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Немчиновка\"/>
    </mc:Choice>
  </mc:AlternateContent>
  <xr:revisionPtr revIDLastSave="0" documentId="8_{AA4B4419-9EE8-4826-B3B1-FEA9CF7B9FC5}" xr6:coauthVersionLast="47" xr6:coauthVersionMax="47" xr10:uidLastSave="{00000000-0000-0000-0000-000000000000}"/>
  <bookViews>
    <workbookView xWindow="-28920" yWindow="-2985" windowWidth="29040" windowHeight="15720" xr2:uid="{5E2379AD-D195-4BCB-B684-69687474BF6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<sst xmlns="http://schemas.openxmlformats.org/spreadsheetml/2006/main" count="84" uniqueCount="53">
  <si>
    <t>ВЕДОМОСТЬ ОБЪЕМОВ РАБОТ</t>
  </si>
  <si>
    <t xml:space="preserve"> на выполнение полного комплекса работ по прокладке Наружной сети ливневой канализации, на объекте: «Территория комплексной застройки» по адресу: Московская область, Одинцовский городской округ, с. Немчиновка (КРТ-126) в районе ул. Московская, 61.» .</t>
  </si>
  <si>
    <t>№</t>
  </si>
  <si>
    <t>Наименование работ</t>
  </si>
  <si>
    <t>Ед.изм.</t>
  </si>
  <si>
    <t>Кол-во</t>
  </si>
  <si>
    <t>Подготовительные работы</t>
  </si>
  <si>
    <t>Обустройство бытового городка, установка ограждений в соответствии с ПОС с демонтажом по окончании работ</t>
  </si>
  <si>
    <t>компл</t>
  </si>
  <si>
    <t>Устройство временных дорог и площадок складирования из плит ПАГ-14.с демонтажом по окончании работ</t>
  </si>
  <si>
    <t>Прокладка с подключением сети электроснабжения с демонтажом по окончании работ</t>
  </si>
  <si>
    <t>Прокладка с подключением сети водоснабжения с демонтажом по окончании работ</t>
  </si>
  <si>
    <t>Демонтаж существующих покрытий, деревья кустарники и тп  с вывозом на полигон</t>
  </si>
  <si>
    <t>Разборка дорожной одежды городских улиц с погрузкой и вывоз на полиглн</t>
  </si>
  <si>
    <t>Работы ПОДД</t>
  </si>
  <si>
    <t>Основные работы</t>
  </si>
  <si>
    <t>2.1</t>
  </si>
  <si>
    <t>Клмплекс работ по прокладке закрытым способом микротоннель AVN-1200 трубы ПП гофрированная DN/ID 800 SN16 ГОСТ Р 54475-2011    в футляре ∅1420х14 ст.3 ГОСТ 10704-91  Изоляция ВУС ГОСТ 9.602-2016 в интервале К2-5- К2-10 в соответствии с СТО 017 НОСТРОЙ 2.27.124-2016 с устройством забутовки в соответствии с  проектами 01–2026–НЕМ–Р–НК2,  01–2026–П–ПОС</t>
  </si>
  <si>
    <t>м.п.</t>
  </si>
  <si>
    <t>Устройство стартового котлована №2 (7,5х5,5 h=9,7м.) в комплекте с креплением стен , устройством монолитного бетонного основания(дниша),  задней стенки и прочими необходимыми работами, оборудованием и материалами, необходимыми для производства работ по микротоннелированию.</t>
  </si>
  <si>
    <t>компл.</t>
  </si>
  <si>
    <t>Устройство приемного котлована №3 (д5,5 h=9,5м).в комплекте с креплением котлована(ствола)и прочими необходимыми работами и материалами, необходимыми для производства работ.</t>
  </si>
  <si>
    <t>Устройство стартового котлована №1 (д7,5 h=12,4 м).в комплекте с креплением стен , устройством монолитного бетонного основания(дниша), задней стенки и прочими необходимыми работами,оборудованием и материалами, необходимыми для производства работ по микротоннелированию.</t>
  </si>
  <si>
    <t>Устройство  котлована  под колодец №2 (5,5х5,5 h=9,0м.)в комплекте с креплением котлована(ствола)и прочими необходимыми работами и материалами, необходимыми для производства работ.</t>
  </si>
  <si>
    <t>Устройство приемного котлована №1 (5,5х5,5 h=7,7м.)в комплекте с креплением котлована(ствола)и прочими необходимыми работами и материалами, необходимыми для производства работ.</t>
  </si>
  <si>
    <t>Водоотлив из котлованов или иглофильтры)</t>
  </si>
  <si>
    <t>2.2</t>
  </si>
  <si>
    <t>Клмплекс работ по прокладке закрытым способом бурошнек BM1200 трубы ПП гофрированная DN/ID 800 SN16 ГОСТ Р 54475-2011 в футляре ∅1420х14 ст.3 ГОСТ 10704-91  Изоляция ВУС ГОСТ 9.602-2016 в интервале К2-10-К2-11 с забутовкой в соответствии с  проектами 01–2026–НЕМ–Р–НК2,  01–2026–П–ПОС</t>
  </si>
  <si>
    <t>Устройство стартового котлована №3 (7,5х5,0 h=12,4 м).в комплекте с креплением стен , устройством монолитного бетонного основания(дниша) задней стенки и прочими необходимыми работами,оборудованием  и материалами, необходимыми для производства работ по закрытой прокладке  способом бурошнек.</t>
  </si>
  <si>
    <t>Устройство приемного  котлована №4 (Д5,5 h=9,7 м).в комплекте с креплением стен , устройством монолитного бетонного основания(дниша) задней стенки и прочими необходимыми работами,оборудованием  и материалами, необходимыми для производства работ по закрытой прокладке  способом бурошнек.</t>
  </si>
  <si>
    <t>Водоотлив из котлованов или иглофильтры при необходимости</t>
  </si>
  <si>
    <t>2.3</t>
  </si>
  <si>
    <t>Клмплекс работ по прокладк открытым способом Трубы ПП гофрированная DN/ID 800 SN16 ГОСТ Р 54475-2011 по уплотненному грунтовому основанию с песчаной подготовкой СК 2103-84 способ 5  в интервале К2-11- К2 сущ)в соответствии с  проектами 01–2026–НЕМ–Р–НК2,  01–2026–П–ПОС</t>
  </si>
  <si>
    <t>Устройство траншеи с креплением захватка 1 (3,2 h=12,4 м).</t>
  </si>
  <si>
    <t>2.4</t>
  </si>
  <si>
    <r>
      <t>Клмплекс работ по прокладк открытым способом трубы ПП гофрированная DN/ID 800 SN16 ГОСТ Р 54475-2011 в футляре ∅1420х14 ст.3 ГОСТ 10704-91  Изоляция ВУС ГОСТ 9.602-2016  ( К2 сущ-К2-5 с забутовкой )</t>
    </r>
    <r>
      <rPr>
        <sz val="11"/>
        <rFont val="Calibri"/>
        <family val="2"/>
        <charset val="204"/>
        <scheme val="minor"/>
      </rPr>
      <t xml:space="preserve">на песчаном уплотненном основаниив соответствии с  проектами 01–2026–НЕМ–Р–НК2,  01–2026–П–ПОС </t>
    </r>
  </si>
  <si>
    <t>Устройство траншеи с креплением захватка 1 (3,2 h=5 м).</t>
  </si>
  <si>
    <t>Устройство траншеи с креплением захватка 2 (3,2 h=8 м).</t>
  </si>
  <si>
    <t>Устройство траншеи с креплением захватка 3 (3,2 h=8 м).</t>
  </si>
  <si>
    <t>Устройство траншеи с креплением захватка 4 (3,2 h=8 м).</t>
  </si>
  <si>
    <t>2.5</t>
  </si>
  <si>
    <t>Установка  и обустройство колодцев  К2-1 - К2-11 в комплекте   согласно проекта 01–2026–НЕМ–Р–КР,   01–2026–НЕМ–Р–НК2,  01–2026–П–ПОС</t>
  </si>
  <si>
    <t>шт</t>
  </si>
  <si>
    <t>Реконструкция врезного колодца (замена колец , опорной плиты, горловины, лестниц, лоток)</t>
  </si>
  <si>
    <t>2.6</t>
  </si>
  <si>
    <t>Разработка грунта, погрузка, вывоз на полигон и обратная засыпка песком с проливом водой</t>
  </si>
  <si>
    <t>2.7</t>
  </si>
  <si>
    <t>Восстановление дорожной одежды и благоустройства  городских улиц и территории строительства в том числе восстановление газонов, кустарников и т.п., со сдачей в эксплуатирующую организацию</t>
  </si>
  <si>
    <t>2.8.</t>
  </si>
  <si>
    <t>Прочие</t>
  </si>
  <si>
    <t>Гидравлические испытания  системы</t>
  </si>
  <si>
    <t>Сдача документов ОПС МГГТ,  заключение договора и проведение контрольной съёмки МГГТ</t>
  </si>
  <si>
    <t>Подготовка исполнительной документации, получение акта технической приемки ГУП МВС,Акт о технологическом присоединении.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</si>
</sst>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5" xfId="0" applyFill="1" applyBorder="1"/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5" xfId="0" applyFont="1" applyFill="1" applyBorder="1"/>
    <xf numFmtId="49" fontId="0" fillId="4" borderId="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0" fontId="1" fillId="4" borderId="5" xfId="0" applyFont="1" applyFill="1" applyBorder="1"/>
    <xf numFmtId="0" fontId="1" fillId="4" borderId="5" xfId="0" applyFont="1" applyFill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right" vertical="top"/>
    </xf>
    <xf numFmtId="49" fontId="0" fillId="0" borderId="7" xfId="0" applyNumberFormat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A451-21A8-4C97-9B6E-05E9469CF2BE}">
  <dimension ref="A3:D44"/>
  <sheetViews>
    <sheetView tabSelected="1" zoomScale="115" zoomScaleNormal="115" workbookViewId="0">
      <selection activeCell="B44" sqref="B44"/>
    </sheetView>
  </sheetViews>
  <sheetFormatPr defaultRowHeight="15" x14ac:dyDescent="0.25"/>
  <cols>
    <col min="2" max="2" width="83.7109375" customWidth="1"/>
  </cols>
  <sheetData>
    <row r="3" spans="1:4" x14ac:dyDescent="0.25">
      <c r="A3" s="1"/>
      <c r="C3" s="2"/>
      <c r="D3" s="2"/>
    </row>
    <row r="4" spans="1:4" x14ac:dyDescent="0.25">
      <c r="A4" s="3"/>
      <c r="B4" s="4" t="s">
        <v>0</v>
      </c>
      <c r="C4" s="4"/>
      <c r="D4" s="4"/>
    </row>
    <row r="5" spans="1:4" x14ac:dyDescent="0.25">
      <c r="A5" s="5" t="s">
        <v>1</v>
      </c>
      <c r="B5" s="5"/>
      <c r="C5" s="5"/>
      <c r="D5" s="5"/>
    </row>
    <row r="6" spans="1:4" ht="15.75" thickBot="1" x14ac:dyDescent="0.3">
      <c r="A6" s="1"/>
      <c r="C6" s="2"/>
      <c r="D6" s="2"/>
    </row>
    <row r="7" spans="1:4" x14ac:dyDescent="0.25">
      <c r="A7" s="6" t="s">
        <v>2</v>
      </c>
      <c r="B7" s="7" t="s">
        <v>3</v>
      </c>
      <c r="C7" s="8" t="s">
        <v>4</v>
      </c>
      <c r="D7" s="9" t="s">
        <v>5</v>
      </c>
    </row>
    <row r="8" spans="1:4" x14ac:dyDescent="0.25">
      <c r="A8" s="10">
        <v>1</v>
      </c>
      <c r="B8" s="11" t="s">
        <v>6</v>
      </c>
      <c r="C8" s="12"/>
      <c r="D8" s="13"/>
    </row>
    <row r="9" spans="1:4" ht="30" x14ac:dyDescent="0.25">
      <c r="A9" s="14"/>
      <c r="B9" s="15" t="s">
        <v>7</v>
      </c>
      <c r="C9" s="16" t="s">
        <v>8</v>
      </c>
      <c r="D9" s="17">
        <v>1</v>
      </c>
    </row>
    <row r="10" spans="1:4" ht="30" x14ac:dyDescent="0.25">
      <c r="A10" s="14"/>
      <c r="B10" s="15" t="s">
        <v>9</v>
      </c>
      <c r="C10" s="16" t="s">
        <v>8</v>
      </c>
      <c r="D10" s="17">
        <v>1</v>
      </c>
    </row>
    <row r="11" spans="1:4" x14ac:dyDescent="0.25">
      <c r="A11" s="14"/>
      <c r="B11" s="18" t="s">
        <v>10</v>
      </c>
      <c r="C11" s="16" t="s">
        <v>8</v>
      </c>
      <c r="D11" s="17">
        <v>1</v>
      </c>
    </row>
    <row r="12" spans="1:4" x14ac:dyDescent="0.25">
      <c r="A12" s="14"/>
      <c r="B12" s="18" t="s">
        <v>11</v>
      </c>
      <c r="C12" s="16" t="s">
        <v>8</v>
      </c>
      <c r="D12" s="17">
        <v>1</v>
      </c>
    </row>
    <row r="13" spans="1:4" x14ac:dyDescent="0.25">
      <c r="A13" s="19"/>
      <c r="B13" s="18" t="s">
        <v>12</v>
      </c>
      <c r="C13" s="20" t="s">
        <v>8</v>
      </c>
      <c r="D13" s="21">
        <v>1</v>
      </c>
    </row>
    <row r="14" spans="1:4" x14ac:dyDescent="0.25">
      <c r="A14" s="14"/>
      <c r="B14" s="18" t="s">
        <v>13</v>
      </c>
      <c r="C14" s="20" t="s">
        <v>8</v>
      </c>
      <c r="D14" s="21">
        <v>1</v>
      </c>
    </row>
    <row r="15" spans="1:4" x14ac:dyDescent="0.25">
      <c r="A15" s="14"/>
      <c r="B15" s="18" t="s">
        <v>14</v>
      </c>
      <c r="C15" s="20" t="s">
        <v>8</v>
      </c>
      <c r="D15" s="21">
        <v>1</v>
      </c>
    </row>
    <row r="16" spans="1:4" x14ac:dyDescent="0.25">
      <c r="A16" s="10">
        <v>2</v>
      </c>
      <c r="B16" s="22" t="s">
        <v>15</v>
      </c>
      <c r="C16" s="12"/>
      <c r="D16" s="13"/>
    </row>
    <row r="17" spans="1:4" ht="75" x14ac:dyDescent="0.25">
      <c r="A17" s="23" t="s">
        <v>16</v>
      </c>
      <c r="B17" s="24" t="s">
        <v>17</v>
      </c>
      <c r="C17" s="25" t="s">
        <v>18</v>
      </c>
      <c r="D17" s="26">
        <f>415.2-52.9</f>
        <v>362.3</v>
      </c>
    </row>
    <row r="18" spans="1:4" ht="60" x14ac:dyDescent="0.25">
      <c r="A18" s="27"/>
      <c r="B18" s="28" t="s">
        <v>19</v>
      </c>
      <c r="C18" s="16" t="s">
        <v>20</v>
      </c>
      <c r="D18" s="21">
        <v>1</v>
      </c>
    </row>
    <row r="19" spans="1:4" ht="45" x14ac:dyDescent="0.25">
      <c r="A19" s="27"/>
      <c r="B19" s="28" t="s">
        <v>21</v>
      </c>
      <c r="C19" s="16" t="s">
        <v>20</v>
      </c>
      <c r="D19" s="21">
        <v>1</v>
      </c>
    </row>
    <row r="20" spans="1:4" ht="60" x14ac:dyDescent="0.25">
      <c r="A20" s="27"/>
      <c r="B20" s="28" t="s">
        <v>22</v>
      </c>
      <c r="C20" s="16" t="s">
        <v>20</v>
      </c>
      <c r="D20" s="21">
        <v>1</v>
      </c>
    </row>
    <row r="21" spans="1:4" ht="45" x14ac:dyDescent="0.25">
      <c r="A21" s="27"/>
      <c r="B21" s="28" t="s">
        <v>23</v>
      </c>
      <c r="C21" s="16" t="s">
        <v>20</v>
      </c>
      <c r="D21" s="21">
        <v>1</v>
      </c>
    </row>
    <row r="22" spans="1:4" ht="45" x14ac:dyDescent="0.25">
      <c r="A22" s="27"/>
      <c r="B22" s="28" t="s">
        <v>24</v>
      </c>
      <c r="C22" s="16" t="s">
        <v>20</v>
      </c>
      <c r="D22" s="21">
        <v>1</v>
      </c>
    </row>
    <row r="23" spans="1:4" x14ac:dyDescent="0.25">
      <c r="A23" s="27"/>
      <c r="B23" s="29" t="s">
        <v>25</v>
      </c>
      <c r="C23" s="16" t="s">
        <v>20</v>
      </c>
      <c r="D23" s="17">
        <v>1</v>
      </c>
    </row>
    <row r="24" spans="1:4" ht="60" x14ac:dyDescent="0.25">
      <c r="A24" s="23" t="s">
        <v>26</v>
      </c>
      <c r="B24" s="24" t="s">
        <v>27</v>
      </c>
      <c r="C24" s="25" t="s">
        <v>18</v>
      </c>
      <c r="D24" s="26">
        <v>52.9</v>
      </c>
    </row>
    <row r="25" spans="1:4" ht="60" x14ac:dyDescent="0.25">
      <c r="A25" s="27"/>
      <c r="B25" s="28" t="s">
        <v>28</v>
      </c>
      <c r="C25" s="16" t="s">
        <v>20</v>
      </c>
      <c r="D25" s="17">
        <v>1</v>
      </c>
    </row>
    <row r="26" spans="1:4" ht="60" x14ac:dyDescent="0.25">
      <c r="A26" s="27"/>
      <c r="B26" s="28" t="s">
        <v>29</v>
      </c>
      <c r="C26" s="16"/>
      <c r="D26" s="17"/>
    </row>
    <row r="27" spans="1:4" x14ac:dyDescent="0.25">
      <c r="A27" s="27"/>
      <c r="B27" s="29" t="s">
        <v>30</v>
      </c>
      <c r="C27" s="16" t="s">
        <v>20</v>
      </c>
      <c r="D27" s="17">
        <v>1</v>
      </c>
    </row>
    <row r="28" spans="1:4" ht="60" x14ac:dyDescent="0.25">
      <c r="A28" s="23" t="s">
        <v>31</v>
      </c>
      <c r="B28" s="24" t="s">
        <v>32</v>
      </c>
      <c r="C28" s="25" t="s">
        <v>18</v>
      </c>
      <c r="D28" s="26">
        <v>7.7</v>
      </c>
    </row>
    <row r="29" spans="1:4" x14ac:dyDescent="0.25">
      <c r="A29" s="27"/>
      <c r="B29" s="28" t="s">
        <v>33</v>
      </c>
      <c r="C29" s="16" t="s">
        <v>18</v>
      </c>
      <c r="D29" s="17">
        <v>7.7</v>
      </c>
    </row>
    <row r="30" spans="1:4" x14ac:dyDescent="0.25">
      <c r="A30" s="27"/>
      <c r="B30" s="29" t="s">
        <v>25</v>
      </c>
      <c r="C30" s="16" t="s">
        <v>20</v>
      </c>
      <c r="D30" s="17">
        <v>1</v>
      </c>
    </row>
    <row r="31" spans="1:4" ht="60" x14ac:dyDescent="0.25">
      <c r="A31" s="23" t="s">
        <v>34</v>
      </c>
      <c r="B31" s="24" t="s">
        <v>35</v>
      </c>
      <c r="C31" s="25" t="s">
        <v>18</v>
      </c>
      <c r="D31" s="26">
        <v>199.8</v>
      </c>
    </row>
    <row r="32" spans="1:4" x14ac:dyDescent="0.25">
      <c r="A32" s="27"/>
      <c r="B32" s="28" t="s">
        <v>36</v>
      </c>
      <c r="C32" s="16" t="s">
        <v>18</v>
      </c>
      <c r="D32" s="17">
        <v>41</v>
      </c>
    </row>
    <row r="33" spans="1:4" x14ac:dyDescent="0.25">
      <c r="A33" s="27"/>
      <c r="B33" s="28" t="s">
        <v>37</v>
      </c>
      <c r="C33" s="16" t="s">
        <v>18</v>
      </c>
      <c r="D33" s="17">
        <v>60</v>
      </c>
    </row>
    <row r="34" spans="1:4" x14ac:dyDescent="0.25">
      <c r="A34" s="27"/>
      <c r="B34" s="28" t="s">
        <v>38</v>
      </c>
      <c r="C34" s="16" t="s">
        <v>18</v>
      </c>
      <c r="D34" s="17">
        <v>60</v>
      </c>
    </row>
    <row r="35" spans="1:4" x14ac:dyDescent="0.25">
      <c r="A35" s="27"/>
      <c r="B35" s="28" t="s">
        <v>39</v>
      </c>
      <c r="C35" s="16" t="s">
        <v>18</v>
      </c>
      <c r="D35" s="17">
        <v>37</v>
      </c>
    </row>
    <row r="36" spans="1:4" x14ac:dyDescent="0.25">
      <c r="A36" s="27"/>
      <c r="B36" s="29" t="s">
        <v>25</v>
      </c>
      <c r="C36" s="16" t="s">
        <v>20</v>
      </c>
      <c r="D36" s="17">
        <v>1</v>
      </c>
    </row>
    <row r="37" spans="1:4" ht="30" x14ac:dyDescent="0.25">
      <c r="A37" s="23" t="s">
        <v>40</v>
      </c>
      <c r="B37" s="24" t="s">
        <v>41</v>
      </c>
      <c r="C37" s="25" t="s">
        <v>42</v>
      </c>
      <c r="D37" s="26">
        <v>11</v>
      </c>
    </row>
    <row r="38" spans="1:4" ht="30" x14ac:dyDescent="0.25">
      <c r="A38" s="27"/>
      <c r="B38" s="15" t="s">
        <v>43</v>
      </c>
      <c r="C38" s="20" t="s">
        <v>42</v>
      </c>
      <c r="D38" s="21">
        <v>1</v>
      </c>
    </row>
    <row r="39" spans="1:4" x14ac:dyDescent="0.25">
      <c r="A39" s="23" t="s">
        <v>44</v>
      </c>
      <c r="B39" s="30" t="s">
        <v>45</v>
      </c>
      <c r="C39" s="25" t="s">
        <v>8</v>
      </c>
      <c r="D39" s="26">
        <v>1</v>
      </c>
    </row>
    <row r="40" spans="1:4" ht="45" x14ac:dyDescent="0.25">
      <c r="A40" s="23" t="s">
        <v>46</v>
      </c>
      <c r="B40" s="31" t="s">
        <v>47</v>
      </c>
      <c r="C40" s="25" t="s">
        <v>8</v>
      </c>
      <c r="D40" s="26">
        <v>1</v>
      </c>
    </row>
    <row r="41" spans="1:4" x14ac:dyDescent="0.25">
      <c r="A41" s="23" t="s">
        <v>48</v>
      </c>
      <c r="B41" s="30" t="s">
        <v>49</v>
      </c>
      <c r="C41" s="25"/>
      <c r="D41" s="26"/>
    </row>
    <row r="42" spans="1:4" x14ac:dyDescent="0.25">
      <c r="A42" s="27"/>
      <c r="B42" s="32" t="s">
        <v>50</v>
      </c>
      <c r="C42" s="33" t="s">
        <v>20</v>
      </c>
      <c r="D42" s="34">
        <v>1</v>
      </c>
    </row>
    <row r="43" spans="1:4" ht="30" x14ac:dyDescent="0.25">
      <c r="A43" s="27"/>
      <c r="B43" s="32" t="s">
        <v>51</v>
      </c>
      <c r="C43" s="33" t="s">
        <v>20</v>
      </c>
      <c r="D43" s="34">
        <v>1</v>
      </c>
    </row>
    <row r="44" spans="1:4" ht="30.75" thickBot="1" x14ac:dyDescent="0.3">
      <c r="A44" s="35"/>
      <c r="B44" s="36" t="s">
        <v>52</v>
      </c>
      <c r="C44" s="37" t="s">
        <v>20</v>
      </c>
      <c r="D44" s="38">
        <v>1</v>
      </c>
    </row>
  </sheetData>
  <mergeCells count="1"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Прищепов Андрей Александрович</dc:creator>
  <cp:lastModifiedBy>Прищепов Андрей Александрович</cp:lastModifiedBy>
  <dcterms:created xsi:type="dcterms:W3CDTF">2026-05-29T12:43:04Z</dcterms:created>
  <dcterms:modified xsi:type="dcterms:W3CDTF">2026-05-29T13:00:15Z</dcterms:modified>
</cp:coreProperties>
</file>