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21FDCA8B-FF9B-4ED3-8985-C105DF2811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" sheetId="7" r:id="rId1"/>
  </sheets>
  <definedNames>
    <definedName name="_xlnm._FilterDatabase" localSheetId="0" hidden="1">Лист!$A$4:$J$32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7" l="1"/>
  <c r="I28" i="7" s="1"/>
  <c r="G28" i="7"/>
  <c r="H30" i="7"/>
  <c r="I30" i="7" s="1"/>
  <c r="G30" i="7"/>
  <c r="I29" i="7"/>
  <c r="H29" i="7"/>
  <c r="G29" i="7"/>
  <c r="H31" i="7" l="1"/>
  <c r="G31" i="7"/>
  <c r="I31" i="7" l="1"/>
  <c r="H26" i="7"/>
  <c r="G26" i="7"/>
  <c r="G27" i="7"/>
  <c r="H27" i="7"/>
  <c r="I27" i="7" s="1"/>
  <c r="I26" i="7" l="1"/>
  <c r="H9" i="7"/>
  <c r="G9" i="7"/>
  <c r="I9" i="7" l="1"/>
  <c r="H25" i="7" l="1"/>
  <c r="G25" i="7"/>
  <c r="H24" i="7"/>
  <c r="G24" i="7"/>
  <c r="I24" i="7" s="1"/>
  <c r="H23" i="7"/>
  <c r="G23" i="7"/>
  <c r="H22" i="7"/>
  <c r="G22" i="7"/>
  <c r="H21" i="7"/>
  <c r="G21" i="7"/>
  <c r="I21" i="7" s="1"/>
  <c r="H20" i="7"/>
  <c r="G20" i="7"/>
  <c r="H19" i="7"/>
  <c r="G19" i="7"/>
  <c r="G8" i="7"/>
  <c r="H8" i="7"/>
  <c r="G10" i="7"/>
  <c r="H10" i="7"/>
  <c r="G11" i="7"/>
  <c r="H11" i="7"/>
  <c r="G12" i="7"/>
  <c r="H12" i="7"/>
  <c r="G13" i="7"/>
  <c r="H13" i="7"/>
  <c r="G14" i="7"/>
  <c r="H14" i="7"/>
  <c r="G15" i="7"/>
  <c r="H15" i="7"/>
  <c r="G16" i="7"/>
  <c r="H16" i="7"/>
  <c r="G17" i="7"/>
  <c r="H17" i="7"/>
  <c r="H7" i="7"/>
  <c r="G7" i="7"/>
  <c r="I7" i="7" s="1"/>
  <c r="I23" i="7" l="1"/>
  <c r="I20" i="7"/>
  <c r="I13" i="7"/>
  <c r="I11" i="7"/>
  <c r="I8" i="7"/>
  <c r="I17" i="7"/>
  <c r="I10" i="7"/>
  <c r="I16" i="7"/>
  <c r="I19" i="7"/>
  <c r="I12" i="7"/>
  <c r="I14" i="7"/>
  <c r="I15" i="7"/>
  <c r="I25" i="7"/>
  <c r="I22" i="7"/>
</calcChain>
</file>

<file path=xl/sharedStrings.xml><?xml version="1.0" encoding="utf-8"?>
<sst xmlns="http://schemas.openxmlformats.org/spreadsheetml/2006/main" count="90" uniqueCount="62">
  <si>
    <t>№ п/п</t>
  </si>
  <si>
    <t xml:space="preserve">Наименование работ </t>
  </si>
  <si>
    <t>Кол-во</t>
  </si>
  <si>
    <t>Цена за единицу измерения с учетом НДС, руб.</t>
  </si>
  <si>
    <t>Стоимость с учетом НДС, руб.</t>
  </si>
  <si>
    <t>Итого с учетом НДС, руб.</t>
  </si>
  <si>
    <t>Примечания</t>
  </si>
  <si>
    <t>Материалы</t>
  </si>
  <si>
    <t>Работа</t>
  </si>
  <si>
    <t>Ед.изм</t>
  </si>
  <si>
    <t>шт</t>
  </si>
  <si>
    <t>1</t>
  </si>
  <si>
    <t>2</t>
  </si>
  <si>
    <t>Замена панели МДФ на квартирной двери</t>
  </si>
  <si>
    <t>Установка/замена ночной задвижки в квартирной двери</t>
  </si>
  <si>
    <t>Установка/замена профильных цилиндров (ключ-вертушка)</t>
  </si>
  <si>
    <t>Замена Д-уплотнителя на квартирной двери</t>
  </si>
  <si>
    <t>Замена Глазка квартирной двери</t>
  </si>
  <si>
    <t>2.1</t>
  </si>
  <si>
    <t>Замена Д-уплотнителя</t>
  </si>
  <si>
    <t>2.2</t>
  </si>
  <si>
    <t>2.3</t>
  </si>
  <si>
    <t>2.4</t>
  </si>
  <si>
    <t>Установка/замена профильных цилиндров (ключ-ключ)</t>
  </si>
  <si>
    <t>2.5</t>
  </si>
  <si>
    <t>2.6</t>
  </si>
  <si>
    <t xml:space="preserve"> Двери Квартирные </t>
  </si>
  <si>
    <t xml:space="preserve">Двери МОП </t>
  </si>
  <si>
    <t>1.1</t>
  </si>
  <si>
    <t>1.2</t>
  </si>
  <si>
    <t>1.3</t>
  </si>
  <si>
    <t>1.4</t>
  </si>
  <si>
    <t>1.5</t>
  </si>
  <si>
    <t>1.6</t>
  </si>
  <si>
    <t>1.7</t>
  </si>
  <si>
    <t>1.8</t>
  </si>
  <si>
    <t>1.10</t>
  </si>
  <si>
    <t>1.11</t>
  </si>
  <si>
    <t>2.7</t>
  </si>
  <si>
    <t>2.8</t>
  </si>
  <si>
    <t>Замена ручки квартирной двери (комплект)</t>
  </si>
  <si>
    <t>Замена накладки на замок квартирной двери (комплект)</t>
  </si>
  <si>
    <t>Замена Замка на квартирной двери</t>
  </si>
  <si>
    <t>Незначительная покраска двери
(царапины, сдиры, сколы)</t>
  </si>
  <si>
    <t>Установка/замена ручки противопожарной (комплект)</t>
  </si>
  <si>
    <t>1.12</t>
  </si>
  <si>
    <t>Реставрация лакокрасочного покрытия (шпатлевка вмятин, глубокие царапины) одной двери</t>
  </si>
  <si>
    <t>Замена двери квартирной металлической одностворчатая (ДВ-1м, ДВ-1л )</t>
  </si>
  <si>
    <t xml:space="preserve">Замена противопожарной ленты </t>
  </si>
  <si>
    <t>Установка/замена замка противопожарного</t>
  </si>
  <si>
    <t>Замена противопожарного Стеклоблока 0,4929м2</t>
  </si>
  <si>
    <t>2.9</t>
  </si>
  <si>
    <t>2.10</t>
  </si>
  <si>
    <t xml:space="preserve">Установка/замена доводчика </t>
  </si>
  <si>
    <t xml:space="preserve">Коммерческое предложение №  от </t>
  </si>
  <si>
    <t xml:space="preserve">Коммерческое предложение на выполнение комплекса работ по ремонту дверей квартир и МОП на объекте, расположенном по адресу: </t>
  </si>
  <si>
    <t xml:space="preserve">Замена полотна </t>
  </si>
  <si>
    <t xml:space="preserve">Замена выпадающего порога </t>
  </si>
  <si>
    <t>2.11</t>
  </si>
  <si>
    <t>2.12</t>
  </si>
  <si>
    <t xml:space="preserve">Ремонт остекления: шлифовка, герметизация. </t>
  </si>
  <si>
    <t>2.13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</si>
</sst>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Calibri"/>
      <family val="2"/>
      <scheme val="minor"/>
    </font>
    <font>
      <sz val="12"/>
      <color theme="1"/>
      <name val="Georg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5" fillId="0" borderId="0" xfId="0" applyFont="1"/>
    <xf numFmtId="49" fontId="5" fillId="0" borderId="0" xfId="0" applyNumberFormat="1" applyFont="1"/>
    <xf numFmtId="4" fontId="5" fillId="0" borderId="0" xfId="0" applyNumberFormat="1" applyFont="1"/>
    <xf numFmtId="49" fontId="9" fillId="4" borderId="1" xfId="0" applyNumberFormat="1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4" fontId="4" fillId="4" borderId="1" xfId="2" applyNumberFormat="1" applyFont="1" applyFill="1" applyBorder="1" applyAlignment="1">
      <alignment horizontal="center" vertical="center" wrapText="1"/>
    </xf>
    <xf numFmtId="2" fontId="4" fillId="4" borderId="1" xfId="2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3" fontId="4" fillId="4" borderId="1" xfId="2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vertical="center" wrapText="1"/>
    </xf>
    <xf numFmtId="0" fontId="4" fillId="4" borderId="1" xfId="1" applyFont="1" applyFill="1" applyBorder="1" applyAlignment="1" applyProtection="1">
      <alignment horizontal="right" vertical="center" wrapText="1"/>
      <protection locked="0"/>
    </xf>
    <xf numFmtId="49" fontId="9" fillId="4" borderId="1" xfId="0" applyNumberFormat="1" applyFont="1" applyFill="1" applyBorder="1" applyAlignment="1">
      <alignment vertical="center" wrapText="1"/>
    </xf>
    <xf numFmtId="0" fontId="4" fillId="4" borderId="1" xfId="2" applyFont="1" applyFill="1" applyBorder="1" applyAlignment="1">
      <alignment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wrapText="1"/>
    </xf>
    <xf numFmtId="4" fontId="6" fillId="5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12" xfId="4" xr:uid="{00000000-0005-0000-0000-000001000000}"/>
    <cellStyle name="Обычный 12 2" xfId="8" xr:uid="{00000000-0005-0000-0000-000002000000}"/>
    <cellStyle name="Обычный 18" xfId="3" xr:uid="{00000000-0005-0000-0000-000003000000}"/>
    <cellStyle name="Обычный 2" xfId="1" xr:uid="{00000000-0005-0000-0000-000004000000}"/>
    <cellStyle name="Обычный 2 2" xfId="6" xr:uid="{00000000-0005-0000-0000-000005000000}"/>
    <cellStyle name="Обычный 3 5" xfId="2" xr:uid="{00000000-0005-0000-0000-000006000000}"/>
    <cellStyle name="Обычный 3 5 2" xfId="7" xr:uid="{00000000-0005-0000-0000-000007000000}"/>
    <cellStyle name="Обычный 3 5 2 2 2 2 2" xfId="5" xr:uid="{00000000-0005-0000-0000-000008000000}"/>
    <cellStyle name="Обычный 3 5 2 2 2 2 2 2" xfId="9" xr:uid="{00000000-0005-0000-0000-000009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="85" zoomScaleNormal="85" workbookViewId="0">
      <selection activeCell="B25" sqref="B25"/>
    </sheetView>
  </sheetViews>
  <sheetFormatPr defaultColWidth="9.140625" defaultRowHeight="15" outlineLevelRow="2" x14ac:dyDescent="0.25"/>
  <cols>
    <col min="1" max="1" width="9.140625" style="2"/>
    <col min="2" max="2" width="59.7109375" style="17" customWidth="1"/>
    <col min="3" max="3" width="9.140625" style="1" customWidth="1"/>
    <col min="4" max="4" width="15" style="1" customWidth="1"/>
    <col min="5" max="6" width="14.140625" style="3" customWidth="1"/>
    <col min="7" max="8" width="16.5703125" style="1" customWidth="1"/>
    <col min="9" max="9" width="17.42578125" style="1" customWidth="1"/>
    <col min="10" max="10" width="20.28515625" style="1" bestFit="1" customWidth="1"/>
    <col min="11" max="11" width="18.28515625" style="1" customWidth="1"/>
    <col min="12" max="16384" width="9.140625" style="1"/>
  </cols>
  <sheetData>
    <row r="1" spans="1:10" ht="48" customHeight="1" x14ac:dyDescent="0.25">
      <c r="A1" s="42" t="s">
        <v>55</v>
      </c>
      <c r="B1" s="43"/>
      <c r="C1" s="42"/>
      <c r="D1" s="42"/>
      <c r="E1" s="42"/>
      <c r="F1" s="42"/>
      <c r="G1" s="42"/>
      <c r="H1" s="42"/>
      <c r="I1" s="42"/>
      <c r="J1" s="42"/>
    </row>
    <row r="2" spans="1:10" ht="19.5" customHeight="1" x14ac:dyDescent="0.25">
      <c r="A2" s="42" t="s">
        <v>54</v>
      </c>
      <c r="B2" s="43"/>
      <c r="C2" s="42"/>
      <c r="D2" s="42"/>
      <c r="E2" s="42"/>
      <c r="F2" s="42"/>
      <c r="G2" s="42"/>
      <c r="H2" s="42"/>
      <c r="I2" s="42"/>
      <c r="J2" s="42"/>
    </row>
    <row r="3" spans="1:10" ht="20.25" customHeight="1" x14ac:dyDescent="0.25">
      <c r="A3" s="4"/>
      <c r="B3" s="12"/>
      <c r="C3" s="4"/>
      <c r="D3" s="4"/>
      <c r="E3" s="44"/>
      <c r="F3" s="44"/>
      <c r="G3" s="44"/>
      <c r="H3" s="44"/>
      <c r="I3" s="44"/>
      <c r="J3" s="44"/>
    </row>
    <row r="4" spans="1:10" ht="31.5" x14ac:dyDescent="0.25">
      <c r="A4" s="5" t="s">
        <v>0</v>
      </c>
      <c r="B4" s="13" t="s">
        <v>1</v>
      </c>
      <c r="C4" s="6" t="s">
        <v>9</v>
      </c>
      <c r="D4" s="7" t="s">
        <v>2</v>
      </c>
      <c r="E4" s="45" t="s">
        <v>3</v>
      </c>
      <c r="F4" s="45"/>
      <c r="G4" s="45" t="s">
        <v>4</v>
      </c>
      <c r="H4" s="45"/>
      <c r="I4" s="14" t="s">
        <v>5</v>
      </c>
      <c r="J4" s="8" t="s">
        <v>6</v>
      </c>
    </row>
    <row r="5" spans="1:10" ht="15.75" x14ac:dyDescent="0.25">
      <c r="A5" s="5"/>
      <c r="B5" s="5"/>
      <c r="C5" s="9"/>
      <c r="D5" s="7"/>
      <c r="E5" s="14" t="s">
        <v>7</v>
      </c>
      <c r="F5" s="14" t="s">
        <v>8</v>
      </c>
      <c r="G5" s="14" t="s">
        <v>7</v>
      </c>
      <c r="H5" s="14" t="s">
        <v>8</v>
      </c>
      <c r="I5" s="10"/>
      <c r="J5" s="11"/>
    </row>
    <row r="6" spans="1:10" ht="15.75" hidden="1" outlineLevel="2" x14ac:dyDescent="0.25">
      <c r="A6" s="28" t="s">
        <v>11</v>
      </c>
      <c r="B6" s="19" t="s">
        <v>26</v>
      </c>
      <c r="C6" s="20"/>
      <c r="D6" s="31"/>
      <c r="E6" s="25"/>
      <c r="F6" s="25"/>
      <c r="G6" s="25"/>
      <c r="H6" s="25"/>
      <c r="I6" s="25"/>
      <c r="J6" s="20"/>
    </row>
    <row r="7" spans="1:10" ht="15.75" hidden="1" outlineLevel="2" x14ac:dyDescent="0.25">
      <c r="A7" s="29" t="s">
        <v>28</v>
      </c>
      <c r="B7" s="15" t="s">
        <v>23</v>
      </c>
      <c r="C7" s="18" t="s">
        <v>10</v>
      </c>
      <c r="D7" s="30">
        <v>1</v>
      </c>
      <c r="E7" s="32"/>
      <c r="F7" s="32"/>
      <c r="G7" s="21">
        <f>E7*D7</f>
        <v>0</v>
      </c>
      <c r="H7" s="21">
        <f>F7*D7</f>
        <v>0</v>
      </c>
      <c r="I7" s="21">
        <f>H7+G7</f>
        <v>0</v>
      </c>
      <c r="J7" s="16"/>
    </row>
    <row r="8" spans="1:10" ht="31.5" hidden="1" outlineLevel="2" x14ac:dyDescent="0.25">
      <c r="A8" s="29" t="s">
        <v>29</v>
      </c>
      <c r="B8" s="15" t="s">
        <v>46</v>
      </c>
      <c r="C8" s="18" t="s">
        <v>10</v>
      </c>
      <c r="D8" s="30">
        <v>1</v>
      </c>
      <c r="E8" s="32"/>
      <c r="F8" s="32"/>
      <c r="G8" s="33">
        <f t="shared" ref="G8:G17" si="0">E8*D8</f>
        <v>0</v>
      </c>
      <c r="H8" s="33">
        <f t="shared" ref="H8:H17" si="1">F8*D8</f>
        <v>0</v>
      </c>
      <c r="I8" s="33">
        <f t="shared" ref="I8:I17" si="2">H8+G8</f>
        <v>0</v>
      </c>
      <c r="J8" s="16"/>
    </row>
    <row r="9" spans="1:10" ht="31.5" hidden="1" outlineLevel="2" x14ac:dyDescent="0.25">
      <c r="A9" s="29" t="s">
        <v>30</v>
      </c>
      <c r="B9" s="15" t="s">
        <v>43</v>
      </c>
      <c r="C9" s="35" t="s">
        <v>10</v>
      </c>
      <c r="D9" s="30">
        <v>1</v>
      </c>
      <c r="E9" s="36"/>
      <c r="F9" s="36"/>
      <c r="G9" s="37">
        <f t="shared" si="0"/>
        <v>0</v>
      </c>
      <c r="H9" s="37">
        <f t="shared" si="1"/>
        <v>0</v>
      </c>
      <c r="I9" s="37">
        <f t="shared" si="2"/>
        <v>0</v>
      </c>
      <c r="J9" s="16"/>
    </row>
    <row r="10" spans="1:10" ht="15.75" hidden="1" outlineLevel="2" x14ac:dyDescent="0.25">
      <c r="A10" s="29" t="s">
        <v>31</v>
      </c>
      <c r="B10" s="15" t="s">
        <v>40</v>
      </c>
      <c r="C10" s="18" t="s">
        <v>10</v>
      </c>
      <c r="D10" s="30">
        <v>1</v>
      </c>
      <c r="E10" s="32"/>
      <c r="F10" s="36"/>
      <c r="G10" s="33">
        <f t="shared" si="0"/>
        <v>0</v>
      </c>
      <c r="H10" s="33">
        <f t="shared" si="1"/>
        <v>0</v>
      </c>
      <c r="I10" s="33">
        <f t="shared" si="2"/>
        <v>0</v>
      </c>
      <c r="J10" s="16"/>
    </row>
    <row r="11" spans="1:10" ht="15.75" hidden="1" outlineLevel="2" x14ac:dyDescent="0.25">
      <c r="A11" s="29" t="s">
        <v>32</v>
      </c>
      <c r="B11" s="38" t="s">
        <v>13</v>
      </c>
      <c r="C11" s="39" t="s">
        <v>10</v>
      </c>
      <c r="D11" s="40">
        <v>1</v>
      </c>
      <c r="E11" s="36"/>
      <c r="F11" s="36"/>
      <c r="G11" s="33">
        <f t="shared" si="0"/>
        <v>0</v>
      </c>
      <c r="H11" s="33">
        <f t="shared" si="1"/>
        <v>0</v>
      </c>
      <c r="I11" s="33">
        <f t="shared" si="2"/>
        <v>0</v>
      </c>
      <c r="J11" s="16"/>
    </row>
    <row r="12" spans="1:10" ht="15.75" hidden="1" outlineLevel="2" x14ac:dyDescent="0.25">
      <c r="A12" s="29" t="s">
        <v>33</v>
      </c>
      <c r="B12" s="15" t="s">
        <v>14</v>
      </c>
      <c r="C12" s="18" t="s">
        <v>10</v>
      </c>
      <c r="D12" s="30">
        <v>1</v>
      </c>
      <c r="E12" s="32"/>
      <c r="F12" s="32"/>
      <c r="G12" s="33">
        <f t="shared" si="0"/>
        <v>0</v>
      </c>
      <c r="H12" s="33">
        <f t="shared" si="1"/>
        <v>0</v>
      </c>
      <c r="I12" s="33">
        <f t="shared" si="2"/>
        <v>0</v>
      </c>
      <c r="J12" s="16"/>
    </row>
    <row r="13" spans="1:10" ht="15.75" hidden="1" outlineLevel="2" x14ac:dyDescent="0.25">
      <c r="A13" s="29" t="s">
        <v>34</v>
      </c>
      <c r="B13" s="15" t="s">
        <v>41</v>
      </c>
      <c r="C13" s="18" t="s">
        <v>10</v>
      </c>
      <c r="D13" s="30">
        <v>1</v>
      </c>
      <c r="E13" s="32"/>
      <c r="F13" s="32"/>
      <c r="G13" s="33">
        <f t="shared" si="0"/>
        <v>0</v>
      </c>
      <c r="H13" s="33">
        <f t="shared" si="1"/>
        <v>0</v>
      </c>
      <c r="I13" s="33">
        <f t="shared" si="2"/>
        <v>0</v>
      </c>
      <c r="J13" s="16"/>
    </row>
    <row r="14" spans="1:10" ht="15.75" hidden="1" outlineLevel="2" x14ac:dyDescent="0.25">
      <c r="A14" s="29" t="s">
        <v>35</v>
      </c>
      <c r="B14" s="15" t="s">
        <v>16</v>
      </c>
      <c r="C14" s="18" t="s">
        <v>10</v>
      </c>
      <c r="D14" s="30">
        <v>1</v>
      </c>
      <c r="E14" s="32"/>
      <c r="F14" s="32"/>
      <c r="G14" s="33">
        <f t="shared" si="0"/>
        <v>0</v>
      </c>
      <c r="H14" s="33">
        <f t="shared" si="1"/>
        <v>0</v>
      </c>
      <c r="I14" s="33">
        <f t="shared" si="2"/>
        <v>0</v>
      </c>
      <c r="J14" s="16"/>
    </row>
    <row r="15" spans="1:10" ht="15.75" hidden="1" outlineLevel="2" x14ac:dyDescent="0.25">
      <c r="A15" s="29" t="s">
        <v>36</v>
      </c>
      <c r="B15" s="15" t="s">
        <v>17</v>
      </c>
      <c r="C15" s="18" t="s">
        <v>10</v>
      </c>
      <c r="D15" s="30">
        <v>1</v>
      </c>
      <c r="E15" s="32"/>
      <c r="F15" s="32"/>
      <c r="G15" s="33">
        <f t="shared" si="0"/>
        <v>0</v>
      </c>
      <c r="H15" s="33">
        <f t="shared" si="1"/>
        <v>0</v>
      </c>
      <c r="I15" s="33">
        <f t="shared" si="2"/>
        <v>0</v>
      </c>
      <c r="J15" s="16"/>
    </row>
    <row r="16" spans="1:10" ht="15.75" hidden="1" outlineLevel="2" x14ac:dyDescent="0.25">
      <c r="A16" s="29" t="s">
        <v>37</v>
      </c>
      <c r="B16" s="15" t="s">
        <v>42</v>
      </c>
      <c r="C16" s="18" t="s">
        <v>10</v>
      </c>
      <c r="D16" s="30">
        <v>1</v>
      </c>
      <c r="E16" s="32"/>
      <c r="F16" s="32"/>
      <c r="G16" s="33">
        <f t="shared" si="0"/>
        <v>0</v>
      </c>
      <c r="H16" s="33">
        <f t="shared" si="1"/>
        <v>0</v>
      </c>
      <c r="I16" s="33">
        <f t="shared" si="2"/>
        <v>0</v>
      </c>
      <c r="J16" s="16"/>
    </row>
    <row r="17" spans="1:10" ht="31.5" hidden="1" outlineLevel="2" x14ac:dyDescent="0.25">
      <c r="A17" s="29" t="s">
        <v>45</v>
      </c>
      <c r="B17" s="15" t="s">
        <v>47</v>
      </c>
      <c r="C17" s="18" t="s">
        <v>10</v>
      </c>
      <c r="D17" s="30">
        <v>1</v>
      </c>
      <c r="E17" s="32"/>
      <c r="F17" s="32"/>
      <c r="G17" s="33">
        <f t="shared" si="0"/>
        <v>0</v>
      </c>
      <c r="H17" s="33">
        <f t="shared" si="1"/>
        <v>0</v>
      </c>
      <c r="I17" s="33">
        <f t="shared" si="2"/>
        <v>0</v>
      </c>
      <c r="J17" s="16"/>
    </row>
    <row r="18" spans="1:10" ht="15.75" outlineLevel="1" collapsed="1" x14ac:dyDescent="0.25">
      <c r="A18" s="28" t="s">
        <v>12</v>
      </c>
      <c r="B18" s="19" t="s">
        <v>27</v>
      </c>
      <c r="C18" s="20"/>
      <c r="D18" s="20"/>
      <c r="E18" s="20"/>
      <c r="F18" s="20"/>
      <c r="G18" s="20"/>
      <c r="H18" s="20"/>
      <c r="I18" s="20"/>
      <c r="J18" s="20"/>
    </row>
    <row r="19" spans="1:10" ht="15.75" outlineLevel="1" x14ac:dyDescent="0.25">
      <c r="A19" s="29" t="s">
        <v>18</v>
      </c>
      <c r="B19" s="15" t="s">
        <v>19</v>
      </c>
      <c r="C19" s="18" t="s">
        <v>10</v>
      </c>
      <c r="D19" s="30">
        <v>1</v>
      </c>
      <c r="E19" s="34"/>
      <c r="F19" s="34"/>
      <c r="G19" s="37">
        <f t="shared" ref="G19:G27" si="3">E19*D19</f>
        <v>0</v>
      </c>
      <c r="H19" s="37">
        <f t="shared" ref="H19:H27" si="4">F19*D19</f>
        <v>0</v>
      </c>
      <c r="I19" s="37">
        <f t="shared" ref="I19:I27" si="5">H19+G19</f>
        <v>0</v>
      </c>
      <c r="J19" s="16"/>
    </row>
    <row r="20" spans="1:10" ht="15.75" outlineLevel="1" x14ac:dyDescent="0.25">
      <c r="A20" s="29" t="s">
        <v>20</v>
      </c>
      <c r="B20" s="15" t="s">
        <v>48</v>
      </c>
      <c r="C20" s="18" t="s">
        <v>10</v>
      </c>
      <c r="D20" s="30">
        <v>1</v>
      </c>
      <c r="E20" s="34"/>
      <c r="F20" s="34"/>
      <c r="G20" s="37">
        <f t="shared" si="3"/>
        <v>0</v>
      </c>
      <c r="H20" s="37">
        <f t="shared" si="4"/>
        <v>0</v>
      </c>
      <c r="I20" s="37">
        <f t="shared" si="5"/>
        <v>0</v>
      </c>
      <c r="J20" s="16"/>
    </row>
    <row r="21" spans="1:10" ht="31.5" outlineLevel="1" x14ac:dyDescent="0.25">
      <c r="A21" s="29" t="s">
        <v>21</v>
      </c>
      <c r="B21" s="15" t="s">
        <v>43</v>
      </c>
      <c r="C21" s="18" t="s">
        <v>10</v>
      </c>
      <c r="D21" s="30">
        <v>1</v>
      </c>
      <c r="E21" s="34"/>
      <c r="F21" s="34"/>
      <c r="G21" s="37">
        <f t="shared" si="3"/>
        <v>0</v>
      </c>
      <c r="H21" s="37">
        <f t="shared" si="4"/>
        <v>0</v>
      </c>
      <c r="I21" s="37">
        <f t="shared" si="5"/>
        <v>0</v>
      </c>
      <c r="J21" s="16"/>
    </row>
    <row r="22" spans="1:10" ht="15.75" outlineLevel="1" x14ac:dyDescent="0.25">
      <c r="A22" s="29" t="s">
        <v>22</v>
      </c>
      <c r="B22" s="15" t="s">
        <v>23</v>
      </c>
      <c r="C22" s="18" t="s">
        <v>10</v>
      </c>
      <c r="D22" s="30">
        <v>1</v>
      </c>
      <c r="E22" s="34"/>
      <c r="F22" s="34"/>
      <c r="G22" s="37">
        <f t="shared" si="3"/>
        <v>0</v>
      </c>
      <c r="H22" s="37">
        <f t="shared" si="4"/>
        <v>0</v>
      </c>
      <c r="I22" s="37">
        <f t="shared" si="5"/>
        <v>0</v>
      </c>
      <c r="J22" s="16"/>
    </row>
    <row r="23" spans="1:10" ht="31.5" outlineLevel="1" x14ac:dyDescent="0.25">
      <c r="A23" s="29" t="s">
        <v>24</v>
      </c>
      <c r="B23" s="15" t="s">
        <v>15</v>
      </c>
      <c r="C23" s="35" t="s">
        <v>10</v>
      </c>
      <c r="D23" s="30">
        <v>1</v>
      </c>
      <c r="E23" s="36"/>
      <c r="F23" s="36"/>
      <c r="G23" s="37">
        <f t="shared" si="3"/>
        <v>0</v>
      </c>
      <c r="H23" s="37">
        <f t="shared" si="4"/>
        <v>0</v>
      </c>
      <c r="I23" s="37">
        <f t="shared" si="5"/>
        <v>0</v>
      </c>
      <c r="J23" s="16"/>
    </row>
    <row r="24" spans="1:10" ht="31.5" outlineLevel="1" x14ac:dyDescent="0.25">
      <c r="A24" s="29" t="s">
        <v>25</v>
      </c>
      <c r="B24" s="15" t="s">
        <v>46</v>
      </c>
      <c r="C24" s="18" t="s">
        <v>10</v>
      </c>
      <c r="D24" s="30">
        <v>1</v>
      </c>
      <c r="E24" s="34"/>
      <c r="F24" s="34"/>
      <c r="G24" s="37">
        <f t="shared" si="3"/>
        <v>0</v>
      </c>
      <c r="H24" s="37">
        <f t="shared" si="4"/>
        <v>0</v>
      </c>
      <c r="I24" s="37">
        <f t="shared" si="5"/>
        <v>0</v>
      </c>
      <c r="J24" s="16"/>
    </row>
    <row r="25" spans="1:10" ht="15.75" outlineLevel="1" x14ac:dyDescent="0.25">
      <c r="A25" s="29" t="s">
        <v>38</v>
      </c>
      <c r="B25" s="15" t="s">
        <v>44</v>
      </c>
      <c r="C25" s="18" t="s">
        <v>10</v>
      </c>
      <c r="D25" s="30">
        <v>1</v>
      </c>
      <c r="E25" s="34"/>
      <c r="F25" s="34"/>
      <c r="G25" s="37">
        <f t="shared" si="3"/>
        <v>0</v>
      </c>
      <c r="H25" s="37">
        <f t="shared" si="4"/>
        <v>0</v>
      </c>
      <c r="I25" s="37">
        <f t="shared" si="5"/>
        <v>0</v>
      </c>
      <c r="J25" s="16"/>
    </row>
    <row r="26" spans="1:10" ht="15.75" outlineLevel="1" x14ac:dyDescent="0.25">
      <c r="A26" s="29" t="s">
        <v>39</v>
      </c>
      <c r="B26" s="15" t="s">
        <v>49</v>
      </c>
      <c r="C26" s="35" t="s">
        <v>10</v>
      </c>
      <c r="D26" s="30">
        <v>1</v>
      </c>
      <c r="E26" s="36"/>
      <c r="F26" s="36"/>
      <c r="G26" s="37">
        <f t="shared" ref="G26" si="6">E26*D26</f>
        <v>0</v>
      </c>
      <c r="H26" s="37">
        <f t="shared" ref="H26" si="7">F26*D26</f>
        <v>0</v>
      </c>
      <c r="I26" s="37">
        <f t="shared" ref="I26" si="8">H26+G26</f>
        <v>0</v>
      </c>
      <c r="J26" s="16"/>
    </row>
    <row r="27" spans="1:10" ht="15.75" outlineLevel="1" x14ac:dyDescent="0.25">
      <c r="A27" s="29" t="s">
        <v>51</v>
      </c>
      <c r="B27" s="15" t="s">
        <v>50</v>
      </c>
      <c r="C27" s="35" t="s">
        <v>10</v>
      </c>
      <c r="D27" s="30">
        <v>1</v>
      </c>
      <c r="E27" s="36"/>
      <c r="F27" s="36"/>
      <c r="G27" s="37">
        <f t="shared" si="3"/>
        <v>0</v>
      </c>
      <c r="H27" s="37">
        <f t="shared" si="4"/>
        <v>0</v>
      </c>
      <c r="I27" s="37">
        <f t="shared" si="5"/>
        <v>0</v>
      </c>
      <c r="J27" s="16"/>
    </row>
    <row r="28" spans="1:10" ht="15.75" outlineLevel="1" x14ac:dyDescent="0.25">
      <c r="A28" s="29" t="s">
        <v>52</v>
      </c>
      <c r="B28" s="41" t="s">
        <v>60</v>
      </c>
      <c r="C28" s="35" t="s">
        <v>10</v>
      </c>
      <c r="D28" s="30">
        <v>1</v>
      </c>
      <c r="E28" s="36"/>
      <c r="F28" s="36"/>
      <c r="G28" s="37">
        <f t="shared" ref="G28" si="9">E28*D28</f>
        <v>0</v>
      </c>
      <c r="H28" s="37">
        <f t="shared" ref="H28" si="10">F28*D28</f>
        <v>0</v>
      </c>
      <c r="I28" s="37">
        <f t="shared" ref="I28" si="11">H28+G28</f>
        <v>0</v>
      </c>
      <c r="J28" s="16"/>
    </row>
    <row r="29" spans="1:10" ht="15.75" outlineLevel="1" x14ac:dyDescent="0.25">
      <c r="A29" s="29" t="s">
        <v>58</v>
      </c>
      <c r="B29" s="15" t="s">
        <v>56</v>
      </c>
      <c r="C29" s="35" t="s">
        <v>10</v>
      </c>
      <c r="D29" s="30">
        <v>1</v>
      </c>
      <c r="E29" s="36"/>
      <c r="F29" s="36"/>
      <c r="G29" s="37">
        <f t="shared" ref="G29" si="12">E29*D29</f>
        <v>0</v>
      </c>
      <c r="H29" s="37">
        <f t="shared" ref="H29" si="13">F29*D29</f>
        <v>0</v>
      </c>
      <c r="I29" s="37">
        <f t="shared" ref="I29" si="14">H29+G29</f>
        <v>0</v>
      </c>
      <c r="J29" s="16"/>
    </row>
    <row r="30" spans="1:10" ht="15.75" outlineLevel="1" x14ac:dyDescent="0.25">
      <c r="A30" s="29" t="s">
        <v>59</v>
      </c>
      <c r="B30" s="15" t="s">
        <v>57</v>
      </c>
      <c r="C30" s="35" t="s">
        <v>10</v>
      </c>
      <c r="D30" s="30">
        <v>1</v>
      </c>
      <c r="E30" s="36"/>
      <c r="F30" s="36"/>
      <c r="G30" s="37">
        <f t="shared" ref="G30" si="15">E30*D30</f>
        <v>0</v>
      </c>
      <c r="H30" s="37">
        <f t="shared" ref="H30" si="16">F30*D30</f>
        <v>0</v>
      </c>
      <c r="I30" s="37">
        <f t="shared" ref="I30" si="17">H30+G30</f>
        <v>0</v>
      </c>
      <c r="J30" s="16"/>
    </row>
    <row r="31" spans="1:10" ht="15.75" outlineLevel="1" x14ac:dyDescent="0.25">
      <c r="A31" s="29" t="s">
        <v>61</v>
      </c>
      <c r="B31" s="15" t="s">
        <v>53</v>
      </c>
      <c r="C31" s="35" t="s">
        <v>10</v>
      </c>
      <c r="D31" s="30">
        <v>1</v>
      </c>
      <c r="E31" s="36"/>
      <c r="F31" s="36"/>
      <c r="G31" s="37">
        <f t="shared" ref="G31" si="18">E31*D31</f>
        <v>0</v>
      </c>
      <c r="H31" s="37">
        <f t="shared" ref="H31" si="19">F31*D31</f>
        <v>0</v>
      </c>
      <c r="I31" s="37">
        <f t="shared" ref="I31" si="20">H31+G31</f>
        <v>0</v>
      </c>
      <c r="J31" s="16"/>
    </row>
    <row r="32" spans="1:10" ht="15.75" outlineLevel="1" x14ac:dyDescent="0.25">
      <c r="A32" s="22"/>
      <c r="B32" s="22"/>
      <c r="C32" s="23"/>
      <c r="D32" s="26"/>
      <c r="E32" s="26"/>
      <c r="F32" s="26"/>
      <c r="G32" s="27"/>
      <c r="H32" s="27"/>
      <c r="I32" s="27"/>
      <c r="J32" s="24"/>
    </row>
  </sheetData>
  <autoFilter ref="A4:J32" xr:uid="{00000000-0009-0000-0000-000000000000}">
    <filterColumn colId="4" showButton="0"/>
    <filterColumn colId="6" showButton="0"/>
  </autoFilter>
  <mergeCells count="5">
    <mergeCell ref="A2:J2"/>
    <mergeCell ref="A1:J1"/>
    <mergeCell ref="E3:J3"/>
    <mergeCell ref="E4:F4"/>
    <mergeCell ref="G4:H4"/>
  </mergeCells>
  <phoneticPr fontId="11" type="noConversion"/>
  <pageMargins left="0.7" right="0.7" top="0.75" bottom="0.75" header="0.3" footer="0.3"/>
  <pageSetup paperSize="8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2026-03-26T12:21:20Z</dcterms:modified>
</cp:coreProperties>
</file>