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4"/>
  <workbookPr defaultThemeVersion="124226"/>
  <mc:AlternateContent xmlns:mc="http://schemas.openxmlformats.org/markup-compatibility/2006">
    <mc:Choice Requires="x15">
      <x15ac:absPath xmlns:x15ac="http://schemas.microsoft.com/office/spreadsheetml/2010/11/ac" url="M:\TERMOLAND\Тендеры\Отдел комплектации\1. Централизованная закупка\ОБЪЕКТЫ\ПУЛКОВСКИЙ\6. Заявка 62_Ремонт парной (можж) от 18.02.26\2. Тендерный пакет\2. Формы для заполнения\"/>
    </mc:Choice>
  </mc:AlternateContent>
  <xr:revisionPtr revIDLastSave="0" documentId="13_ncr:1_{4771C065-5D59-4387-929F-E41BB79D17A5}" xr6:coauthVersionLast="47" xr6:coauthVersionMax="47" xr10:uidLastSave="{00000000-0000-0000-0000-000000000000}"/>
  <bookViews>
    <workbookView xWindow="-108" yWindow="-108" windowWidth="23256" windowHeight="12576" tabRatio="895" xr2:uid="{05DC3AA2-318C-4BDE-BC1F-6CCBF6FDC4BC}"/>
  </bookViews>
  <sheets>
    <sheet name="tender items !" sheetId="16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_">[1]TESİSAT!#REF!,[1]TESİSAT!#REF!</definedName>
    <definedName name="______">[1]TESİSAT!#REF!,[1]TESİSAT!#REF!</definedName>
    <definedName name="____________AS1">{#N/A,#N/A,FALSE,"müş_iç_ihz";#N/A,#N/A,FALSE,"müş_iç_er";#N/A,#N/A,FALSE,"müş_iç_tut"}</definedName>
    <definedName name="___________n76">{#N/A,#N/A,FALSE,"BRIM_ICMAL";#N/A,#N/A,FALSE,"ASE_KUR";#N/A,#N/A,FALSE,"ASE_YES";#N/A,#N/A,FALSE,"AM_KUR";#N/A,#N/A,FALSE,"AMU_YES";#N/A,#N/A,FALSE,"PAR_KUR";#N/A,#N/A,FALSE,"PAR_YES";#N/A,#N/A,FALSE,"YSE_YES";#N/A,#N/A,FALSE,"YSE_YES";#N/A,#N/A,FALSE,"YM_KUR";#N/A,#N/A,FALSE,"YM_YES";#N/A,#N/A,FALSE,"YAB_KUR";#N/A,#N/A,FALSE,"YAB_YES";#N/A,#N/A,FALSE,"elek_kur";#N/A,#N/A,FALSE,"elek_yes";#N/A,#N/A,FALSE,"içm_KUR";#N/A,#N/A,FALSE,"içm_YES";#N/A,#N/A,FALSE,"TEL_KUR";#N/A,#N/A,FALSE,"TEL_YES";#N/A,#N/A,FALSE,"ISI_TES_KUR";#N/A,#N/A,FALSE,"ISI_TES_YES";#N/A,#N/A,FALSE,"ISIKAN_KUR";#N/A,#N/A,FALSE,"ISI_KAN_YES";#N/A,#N/A,FALSE,"YOLOT_KUR";#N/A,#N/A,FALSE,"YOLOT_YES";#N/A,#N/A,FALSE,"İST_KUR";#N/A,#N/A,FALSE,"İST_YES";#N/A,#N/A,FALSE,"ÇEVR_KUR";#N/A,#N/A,FALSE,"ÇEVRE_YES";#N/A,#N/A,FALSE,"PEY_KUR";#N/A,#N/A,FALSE,"PEY_YES";#N/A,#N/A,FALSE,"SULAMA_KUR";#N/A,#N/A,FALSE,"SULAMA_YES"}</definedName>
    <definedName name="__________AS1">{#N/A,#N/A,FALSE,"müş_iç_ihz";#N/A,#N/A,FALSE,"müş_iç_er";#N/A,#N/A,FALSE,"müş_iç_tut"}</definedName>
    <definedName name="_________n76">{#N/A,#N/A,FALSE,"BRIM_ICMAL";#N/A,#N/A,FALSE,"ASE_KUR";#N/A,#N/A,FALSE,"ASE_YES";#N/A,#N/A,FALSE,"AM_KUR";#N/A,#N/A,FALSE,"AMU_YES";#N/A,#N/A,FALSE,"PAR_KUR";#N/A,#N/A,FALSE,"PAR_YES";#N/A,#N/A,FALSE,"YSE_YES";#N/A,#N/A,FALSE,"YSE_YES";#N/A,#N/A,FALSE,"YM_KUR";#N/A,#N/A,FALSE,"YM_YES";#N/A,#N/A,FALSE,"YAB_KUR";#N/A,#N/A,FALSE,"YAB_YES";#N/A,#N/A,FALSE,"elek_kur";#N/A,#N/A,FALSE,"elek_yes";#N/A,#N/A,FALSE,"içm_KUR";#N/A,#N/A,FALSE,"içm_YES";#N/A,#N/A,FALSE,"TEL_KUR";#N/A,#N/A,FALSE,"TEL_YES";#N/A,#N/A,FALSE,"ISI_TES_KUR";#N/A,#N/A,FALSE,"ISI_TES_YES";#N/A,#N/A,FALSE,"ISIKAN_KUR";#N/A,#N/A,FALSE,"ISI_KAN_YES";#N/A,#N/A,FALSE,"YOLOT_KUR";#N/A,#N/A,FALSE,"YOLOT_YES";#N/A,#N/A,FALSE,"İST_KUR";#N/A,#N/A,FALSE,"İST_YES";#N/A,#N/A,FALSE,"ÇEVR_KUR";#N/A,#N/A,FALSE,"ÇEVRE_YES";#N/A,#N/A,FALSE,"PEY_KUR";#N/A,#N/A,FALSE,"PEY_YES";#N/A,#N/A,FALSE,"SULAMA_KUR";#N/A,#N/A,FALSE,"SULAMA_YES"}</definedName>
    <definedName name="________AS1">{#N/A,#N/A,FALSE,"müş_iç_ihz";#N/A,#N/A,FALSE,"müş_iç_er";#N/A,#N/A,FALSE,"müş_iç_tut"}</definedName>
    <definedName name="_______n76">{#N/A,#N/A,FALSE,"BRIM_ICMAL";#N/A,#N/A,FALSE,"ASE_KUR";#N/A,#N/A,FALSE,"ASE_YES";#N/A,#N/A,FALSE,"AM_KUR";#N/A,#N/A,FALSE,"AMU_YES";#N/A,#N/A,FALSE,"PAR_KUR";#N/A,#N/A,FALSE,"PAR_YES";#N/A,#N/A,FALSE,"YSE_YES";#N/A,#N/A,FALSE,"YSE_YES";#N/A,#N/A,FALSE,"YM_KUR";#N/A,#N/A,FALSE,"YM_YES";#N/A,#N/A,FALSE,"YAB_KUR";#N/A,#N/A,FALSE,"YAB_YES";#N/A,#N/A,FALSE,"elek_kur";#N/A,#N/A,FALSE,"elek_yes";#N/A,#N/A,FALSE,"içm_KUR";#N/A,#N/A,FALSE,"içm_YES";#N/A,#N/A,FALSE,"TEL_KUR";#N/A,#N/A,FALSE,"TEL_YES";#N/A,#N/A,FALSE,"ISI_TES_KUR";#N/A,#N/A,FALSE,"ISI_TES_YES";#N/A,#N/A,FALSE,"ISIKAN_KUR";#N/A,#N/A,FALSE,"ISI_KAN_YES";#N/A,#N/A,FALSE,"YOLOT_KUR";#N/A,#N/A,FALSE,"YOLOT_YES";#N/A,#N/A,FALSE,"İST_KUR";#N/A,#N/A,FALSE,"İST_YES";#N/A,#N/A,FALSE,"ÇEVR_KUR";#N/A,#N/A,FALSE,"ÇEVRE_YES";#N/A,#N/A,FALSE,"PEY_KUR";#N/A,#N/A,FALSE,"PEY_YES";#N/A,#N/A,FALSE,"SULAMA_KUR";#N/A,#N/A,FALSE,"SULAMA_YES"}</definedName>
    <definedName name="______AS1">{#N/A,#N/A,FALSE,"müş_iç_ihz";#N/A,#N/A,FALSE,"müş_iç_er";#N/A,#N/A,FALSE,"müş_iç_tut"}</definedName>
    <definedName name="______n76">{#N/A,#N/A,FALSE,"BRIM_ICMAL";#N/A,#N/A,FALSE,"ASE_KUR";#N/A,#N/A,FALSE,"ASE_YES";#N/A,#N/A,FALSE,"AM_KUR";#N/A,#N/A,FALSE,"AMU_YES";#N/A,#N/A,FALSE,"PAR_KUR";#N/A,#N/A,FALSE,"PAR_YES";#N/A,#N/A,FALSE,"YSE_YES";#N/A,#N/A,FALSE,"YSE_YES";#N/A,#N/A,FALSE,"YM_KUR";#N/A,#N/A,FALSE,"YM_YES";#N/A,#N/A,FALSE,"YAB_KUR";#N/A,#N/A,FALSE,"YAB_YES";#N/A,#N/A,FALSE,"elek_kur";#N/A,#N/A,FALSE,"elek_yes";#N/A,#N/A,FALSE,"içm_KUR";#N/A,#N/A,FALSE,"içm_YES";#N/A,#N/A,FALSE,"TEL_KUR";#N/A,#N/A,FALSE,"TEL_YES";#N/A,#N/A,FALSE,"ISI_TES_KUR";#N/A,#N/A,FALSE,"ISI_TES_YES";#N/A,#N/A,FALSE,"ISIKAN_KUR";#N/A,#N/A,FALSE,"ISI_KAN_YES";#N/A,#N/A,FALSE,"YOLOT_KUR";#N/A,#N/A,FALSE,"YOLOT_YES";#N/A,#N/A,FALSE,"İST_KUR";#N/A,#N/A,FALSE,"İST_YES";#N/A,#N/A,FALSE,"ÇEVR_KUR";#N/A,#N/A,FALSE,"ÇEVRE_YES";#N/A,#N/A,FALSE,"PEY_KUR";#N/A,#N/A,FALSE,"PEY_YES";#N/A,#N/A,FALSE,"SULAMA_KUR";#N/A,#N/A,FALSE,"SULAMA_YES"}</definedName>
    <definedName name="_____wrn2">{"TB_PR","50",FALSE,"PR_TRIAL_BALANCE";"TB_PR","51",FALSE,"PR_TRIAL_BALANCE";"TB_PR","52",FALSE,"PR_TRIAL_BALANCE";"TB_PR","53",FALSE,"PR_TRIAL_BALANCE";"TB_PR","54",FALSE,"PR_TRIAL_BALANCE";"TB_PR","55",FALSE,"PR_TRIAL_BALANCE";"TB_PR","56",FALSE,"PR_TRIAL_BALANCE";"TB_PR","57",FALSE,"PR_TRIAL_BALANCE";"TB_PR","61",FALSE,"PR_TRIAL_BALANCE";"TB_PR","63",FALSE,"PR_TRIAL_BALANCE";"TB_PR","65",FALSE,"PR_TRIAL_BALANCE";"TB_PR","66",FALSE,"PR_TRIAL_BALANCE"}</definedName>
    <definedName name="_____wrn3">{#N/A,#N/A,FALSE,"Cash Flow";#N/A,#N/A,FALSE,"FFO";#N/A,#N/A,FALSE,"Dvlpt Assumptions";#N/A,#N/A,FALSE,"Equity &amp; Constr Financing";#N/A,#N/A,FALSE,"JV Fee Analysis - cash";#N/A,#N/A,FALSE,"JV Fee Analysis - GAAP";#N/A,#N/A,FALSE,"Prop CF Adj";#N/A,#N/A,FALSE,"Land Sales";#N/A,#N/A,FALSE,"Capex, existing";#N/A,#N/A,FALSE,"Capex,97 Budget";#N/A,#N/A,FALSE,"Capex, dvlpt";#N/A,#N/A,FALSE,"Cap overhead";#N/A,#N/A,FALSE,"Project Equity";#N/A,#N/A,FALSE,"Leasing Fees";#N/A,#N/A,FALSE,"Debt";#N/A,#N/A,FALSE,"Capitalized Interest";#N/A,#N/A,FALSE,"FF&amp; E Loan";#N/A,#N/A,FALSE,"Strip loan";#N/A,#N/A,FALSE,"Franklin Loan";#N/A,#N/A,FALSE,"Poto_Gurn Amortiz";#N/A,#N/A,FALSE,"Dividend Distr";#N/A,#N/A,FALSE,"Investment in Partnerships";#N/A,#N/A,FALSE,"JV Ops Cash Flow Adj.";#N/A,#N/A,FALSE,"Ontario";#N/A,#N/A,FALSE,"Ontario-Proj";#N/A,#N/A,FALSE,"Ont Debt";#N/A,#N/A,FALSE,"Grapevine";#N/A,#N/A,FALSE,"Grapevine-Proj";#N/A,#N/A,FALSE,"Arizona";#N/A,#N/A,FALSE,"Arizona - Proj";#N/A,#N/A,FALSE,"Sawgrass Ph III";#N/A,#N/A,FALSE,"Saw Phase III-Proj";#N/A,#N/A,FALSE,"City Center";#N/A,#N/A,FALSE,"City Center-Proj";#N/A,#N/A,FALSE,"Columbus";#N/A,#N/A,FALSE,"Columbus-Proj";#N/A,#N/A,FALSE,"Atlanta";#N/A,#N/A,FALSE,"Atlanta-Proj";#N/A,#N/A,FALSE,"Monee";#N/A,#N/A,FALSE,"Monee-Proj";#N/A,#N/A,FALSE,"Houston";#N/A,#N/A,FALSE,"Houston-Proj";#N/A,#N/A,FALSE,"San Francisco";#N/A,#N/A,FALSE,"San Francisco-Proj";#N/A,#N/A,FALSE,"Meadowlands";#N/A,#N/A,FALSE,"Meadowlands-Proj";#N/A,#N/A,FALSE,"Toronto";#N/A,#N/A,FALSE,"Toronto-Proj"}</definedName>
    <definedName name="____AS1">{#N/A,#N/A,FALSE,"müş_iç_ihz";#N/A,#N/A,FALSE,"müş_iç_er";#N/A,#N/A,FALSE,"müş_iç_tut"}</definedName>
    <definedName name="____mal2">{"'KABA MALZEME'!$B$5:$G$101","'KABA MALZEME'!$B$5:$G$101"}</definedName>
    <definedName name="____n76">{#N/A,#N/A,FALSE,"BRIM_ICMAL";#N/A,#N/A,FALSE,"ASE_KUR";#N/A,#N/A,FALSE,"ASE_YES";#N/A,#N/A,FALSE,"AM_KUR";#N/A,#N/A,FALSE,"AMU_YES";#N/A,#N/A,FALSE,"PAR_KUR";#N/A,#N/A,FALSE,"PAR_YES";#N/A,#N/A,FALSE,"YSE_YES";#N/A,#N/A,FALSE,"YSE_YES";#N/A,#N/A,FALSE,"YM_KUR";#N/A,#N/A,FALSE,"YM_YES";#N/A,#N/A,FALSE,"YAB_KUR";#N/A,#N/A,FALSE,"YAB_YES";#N/A,#N/A,FALSE,"elek_kur";#N/A,#N/A,FALSE,"elek_yes";#N/A,#N/A,FALSE,"içm_KUR";#N/A,#N/A,FALSE,"içm_YES";#N/A,#N/A,FALSE,"TEL_KUR";#N/A,#N/A,FALSE,"TEL_YES";#N/A,#N/A,FALSE,"ISI_TES_KUR";#N/A,#N/A,FALSE,"ISI_TES_YES";#N/A,#N/A,FALSE,"ISIKAN_KUR";#N/A,#N/A,FALSE,"ISI_KAN_YES";#N/A,#N/A,FALSE,"YOLOT_KUR";#N/A,#N/A,FALSE,"YOLOT_YES";#N/A,#N/A,FALSE,"İST_KUR";#N/A,#N/A,FALSE,"İST_YES";#N/A,#N/A,FALSE,"ÇEVR_KUR";#N/A,#N/A,FALSE,"ÇEVRE_YES";#N/A,#N/A,FALSE,"PEY_KUR";#N/A,#N/A,FALSE,"PEY_YES";#N/A,#N/A,FALSE,"SULAMA_KUR";#N/A,#N/A,FALSE,"SULAMA_YES"}</definedName>
    <definedName name="____rl2">{#N/A,#N/A,FALSE,"TOTAL";#N/A,#N/A,FALSE,"CORE";#N/A,#N/A,FALSE,"01 INST";#N/A,#N/A,FALSE,"43 INST";#N/A,#N/A,FALSE,"44 INST";#N/A,#N/A,FALSE,"51 INST";#N/A,#N/A,FALSE,"60 INST";#N/A,#N/A,FALSE,"58 INST";#N/A,#N/A,FALSE,"SW";#N/A,#N/A,FALSE,"68 INST";#N/A,#N/A,FALSE,"74 NCS";#N/A,#N/A,FALSE,"75 NCS";#N/A,#N/A,FALSE,"76 NCS";#N/A,#N/A,FALSE,"NCS";#N/A,#N/A,FALSE,"NCS INC SCOT";#N/A,#N/A,FALSE,"86 INST"}</definedName>
    <definedName name="___123Graph__AA">'[2]AOP Summary-2'!$A$2:$A$14</definedName>
    <definedName name="___2_._solv">[3]sheet1!#REF!,[3]sheet1!#REF!</definedName>
    <definedName name="___AS1">{#N/A,#N/A,FALSE,"müş_iç_ihz";#N/A,#N/A,FALSE,"müş_iç_er";#N/A,#N/A,FALSE,"müş_iç_tut"}</definedName>
    <definedName name="___mal2">{"'KABA MALZEME'!$B$5:$G$101","'KABA MALZEME'!$B$5:$G$101"}</definedName>
    <definedName name="___n76">{#N/A,#N/A,FALSE,"BRIM_ICMAL";#N/A,#N/A,FALSE,"ASE_KUR";#N/A,#N/A,FALSE,"ASE_YES";#N/A,#N/A,FALSE,"AM_KUR";#N/A,#N/A,FALSE,"AMU_YES";#N/A,#N/A,FALSE,"PAR_KUR";#N/A,#N/A,FALSE,"PAR_YES";#N/A,#N/A,FALSE,"YSE_YES";#N/A,#N/A,FALSE,"YSE_YES";#N/A,#N/A,FALSE,"YM_KUR";#N/A,#N/A,FALSE,"YM_YES";#N/A,#N/A,FALSE,"YAB_KUR";#N/A,#N/A,FALSE,"YAB_YES";#N/A,#N/A,FALSE,"elek_kur";#N/A,#N/A,FALSE,"elek_yes";#N/A,#N/A,FALSE,"içm_KUR";#N/A,#N/A,FALSE,"içm_YES";#N/A,#N/A,FALSE,"TEL_KUR";#N/A,#N/A,FALSE,"TEL_YES";#N/A,#N/A,FALSE,"ISI_TES_KUR";#N/A,#N/A,FALSE,"ISI_TES_YES";#N/A,#N/A,FALSE,"ISIKAN_KUR";#N/A,#N/A,FALSE,"ISI_KAN_YES";#N/A,#N/A,FALSE,"YOLOT_KUR";#N/A,#N/A,FALSE,"YOLOT_YES";#N/A,#N/A,FALSE,"İST_KUR";#N/A,#N/A,FALSE,"İST_YES";#N/A,#N/A,FALSE,"ÇEVR_KUR";#N/A,#N/A,FALSE,"ÇEVRE_YES";#N/A,#N/A,FALSE,"PEY_KUR";#N/A,#N/A,FALSE,"PEY_YES";#N/A,#N/A,FALSE,"SULAMA_KUR";#N/A,#N/A,FALSE,"SULAMA_YES"}</definedName>
    <definedName name="___RL1">'[4]AOP Summary-2'!$A$2:$A$14</definedName>
    <definedName name="__1__123Graph_ACHART_1">[5]Cash2!$G$16:$G$31</definedName>
    <definedName name="__123Grapgh__s">'[2]AOP Summary-2'!$C$2:$C$14</definedName>
    <definedName name="__2_._solv">[3]sheet1!#REF!,[3]sheet1!#REF!</definedName>
    <definedName name="__2__123Graph_ACHART_2">[5]Z!$T$179:$AH$179</definedName>
    <definedName name="__3__123Graph_BCHART_2">[5]Z!$T$180:$AH$180</definedName>
    <definedName name="__4__123Graph_CCHART_1">[5]Cash2!$J$16:$J$36</definedName>
    <definedName name="__5__123Graph_DCHART_1">[5]Cash2!$K$16:$K$36</definedName>
    <definedName name="__ab1">{#N/A,#N/A,FALSE,"SumD";#N/A,#N/A,FALSE,"ElecD";#N/A,#N/A,FALSE,"MechD";#N/A,#N/A,FALSE,"GeotD";#N/A,#N/A,FALSE,"PrcsD";#N/A,#N/A,FALSE,"TunnD";#N/A,#N/A,FALSE,"CivlD";#N/A,#N/A,FALSE,"NtwkD";#N/A,#N/A,FALSE,"EstgD";#N/A,#N/A,FALSE,"PEngD"}</definedName>
    <definedName name="__as1">{#N/A,#N/A,FALSE,"SumD";#N/A,#N/A,FALSE,"ElecD";#N/A,#N/A,FALSE,"MechD";#N/A,#N/A,FALSE,"GeotD";#N/A,#N/A,FALSE,"PrcsD";#N/A,#N/A,FALSE,"TunnD";#N/A,#N/A,FALSE,"CivlD";#N/A,#N/A,FALSE,"NtwkD";#N/A,#N/A,FALSE,"EstgD";#N/A,#N/A,FALSE,"PEngD"}</definedName>
    <definedName name="__as2">{#N/A,#N/A,FALSE,"SumD";#N/A,#N/A,FALSE,"ElecD";#N/A,#N/A,FALSE,"MechD";#N/A,#N/A,FALSE,"GeotD";#N/A,#N/A,FALSE,"PrcsD";#N/A,#N/A,FALSE,"TunnD";#N/A,#N/A,FALSE,"CivlD";#N/A,#N/A,FALSE,"NtwkD";#N/A,#N/A,FALSE,"EstgD";#N/A,#N/A,FALSE,"PEngD"}</definedName>
    <definedName name="__ccr1">{#N/A,#N/A,TRUE,"Cover";#N/A,#N/A,TRUE,"Conts";#N/A,#N/A,TRUE,"VOS";#N/A,#N/A,TRUE,"Warrington";#N/A,#N/A,TRUE,"Widnes"}</definedName>
    <definedName name="__FDS_HYPERLINK_TOGGLE_STATE__">"ON"</definedName>
    <definedName name="__hk4645">{#N/A,#N/A,FALSE,"ihz. icmal";#N/A,#N/A,FALSE,"avans";#N/A,#N/A,FALSE,"mal_FF_icm";#N/A,#N/A,FALSE,"fat_ihz";#N/A,#N/A,FALSE,"söz_fiy_fark";#N/A,#N/A,FALSE,"kap2"}</definedName>
    <definedName name="__IntlFixup">1</definedName>
    <definedName name="__mal2">{"'KABA MALZEME'!$B$5:$G$101","'KABA MALZEME'!$B$5:$G$101"}</definedName>
    <definedName name="__old3">{#N/A,#N/A,FALSE,"Summary";#N/A,#N/A,FALSE,"3TJ";#N/A,#N/A,FALSE,"3TN";#N/A,#N/A,FALSE,"3TP";#N/A,#N/A,FALSE,"3SJ";#N/A,#N/A,FALSE,"3CJ";#N/A,#N/A,FALSE,"3CN";#N/A,#N/A,FALSE,"3CP";#N/A,#N/A,FALSE,"3A"}</definedName>
    <definedName name="__old5">{#N/A,#N/A,FALSE,"Summary";#N/A,#N/A,FALSE,"3TJ";#N/A,#N/A,FALSE,"3TN";#N/A,#N/A,FALSE,"3TP";#N/A,#N/A,FALSE,"3SJ";#N/A,#N/A,FALSE,"3CJ";#N/A,#N/A,FALSE,"3CN";#N/A,#N/A,FALSE,"3CP";#N/A,#N/A,FALSE,"3A"}</definedName>
    <definedName name="__old7">{#N/A,#N/A,FALSE,"Summary";#N/A,#N/A,FALSE,"3TJ";#N/A,#N/A,FALSE,"3TN";#N/A,#N/A,FALSE,"3TP";#N/A,#N/A,FALSE,"3SJ";#N/A,#N/A,FALSE,"3CJ";#N/A,#N/A,FALSE,"3CN";#N/A,#N/A,FALSE,"3CP";#N/A,#N/A,FALSE,"3A"}</definedName>
    <definedName name="__OSM2">{#N/A,#N/A,FALSE,"TELEFON"}</definedName>
    <definedName name="__RL1">'[4]AOP Summary-2'!$A$2:$A$14</definedName>
    <definedName name="__rl2">{#N/A,#N/A,FALSE,"TOTAL";#N/A,#N/A,FALSE,"CORE";#N/A,#N/A,FALSE,"01 INST";#N/A,#N/A,FALSE,"43 INST";#N/A,#N/A,FALSE,"44 INST";#N/A,#N/A,FALSE,"51 INST";#N/A,#N/A,FALSE,"60 INST";#N/A,#N/A,FALSE,"58 INST";#N/A,#N/A,FALSE,"SW";#N/A,#N/A,FALSE,"68 INST";#N/A,#N/A,FALSE,"74 NCS";#N/A,#N/A,FALSE,"75 NCS";#N/A,#N/A,FALSE,"76 NCS";#N/A,#N/A,FALSE,"NCS";#N/A,#N/A,FALSE,"NCS INC SCOT";#N/A,#N/A,FALSE,"86 INST"}</definedName>
    <definedName name="__ZA1">{#N/A,#N/A,FALSE,"SumD";#N/A,#N/A,FALSE,"ElecD";#N/A,#N/A,FALSE,"MechD";#N/A,#N/A,FALSE,"GeotD";#N/A,#N/A,FALSE,"PrcsD";#N/A,#N/A,FALSE,"TunnD";#N/A,#N/A,FALSE,"CivlD";#N/A,#N/A,FALSE,"NtwkD";#N/A,#N/A,FALSE,"EstgD";#N/A,#N/A,FALSE,"PEngD"}</definedName>
    <definedName name="__ZA10">{#N/A,#N/A,FALSE,"Summary";#N/A,#N/A,FALSE,"3TJ";#N/A,#N/A,FALSE,"3TN";#N/A,#N/A,FALSE,"3TP";#N/A,#N/A,FALSE,"3SJ";#N/A,#N/A,FALSE,"3CJ";#N/A,#N/A,FALSE,"3CN";#N/A,#N/A,FALSE,"3CP";#N/A,#N/A,FALSE,"3A"}</definedName>
    <definedName name="__ZA11">{#N/A,#N/A,FALSE,"Summary";#N/A,#N/A,FALSE,"3TJ";#N/A,#N/A,FALSE,"3TN";#N/A,#N/A,FALSE,"3TP";#N/A,#N/A,FALSE,"3SJ";#N/A,#N/A,FALSE,"3CJ";#N/A,#N/A,FALSE,"3CN";#N/A,#N/A,FALSE,"3CP";#N/A,#N/A,FALSE,"3A"}</definedName>
    <definedName name="__ZA12">{#N/A,#N/A,FALSE,"SumD";#N/A,#N/A,FALSE,"ElecD";#N/A,#N/A,FALSE,"MechD";#N/A,#N/A,FALSE,"GeotD";#N/A,#N/A,FALSE,"PrcsD";#N/A,#N/A,FALSE,"TunnD";#N/A,#N/A,FALSE,"CivlD";#N/A,#N/A,FALSE,"NtwkD";#N/A,#N/A,FALSE,"EstgD";#N/A,#N/A,FALSE,"PEngD"}</definedName>
    <definedName name="__ZA13">{#N/A,#N/A,FALSE,"SumD";#N/A,#N/A,FALSE,"ElecD";#N/A,#N/A,FALSE,"MechD";#N/A,#N/A,FALSE,"GeotD";#N/A,#N/A,FALSE,"PrcsD";#N/A,#N/A,FALSE,"TunnD";#N/A,#N/A,FALSE,"CivlD";#N/A,#N/A,FALSE,"NtwkD";#N/A,#N/A,FALSE,"EstgD";#N/A,#N/A,FALSE,"PEngD"}</definedName>
    <definedName name="__ZA14">{#N/A,#N/A,FALSE,"SumD";#N/A,#N/A,FALSE,"ElecD";#N/A,#N/A,FALSE,"MechD";#N/A,#N/A,FALSE,"GeotD";#N/A,#N/A,FALSE,"PrcsD";#N/A,#N/A,FALSE,"TunnD";#N/A,#N/A,FALSE,"CivlD";#N/A,#N/A,FALSE,"NtwkD";#N/A,#N/A,FALSE,"EstgD";#N/A,#N/A,FALSE,"PEngD"}</definedName>
    <definedName name="__ZA15">{#N/A,#N/A,FALSE,"SumD";#N/A,#N/A,FALSE,"ElecD";#N/A,#N/A,FALSE,"MechD";#N/A,#N/A,FALSE,"GeotD";#N/A,#N/A,FALSE,"PrcsD";#N/A,#N/A,FALSE,"TunnD";#N/A,#N/A,FALSE,"CivlD";#N/A,#N/A,FALSE,"NtwkD";#N/A,#N/A,FALSE,"EstgD";#N/A,#N/A,FALSE,"PEngD"}</definedName>
    <definedName name="__ZA16">{#N/A,#N/A,FALSE,"SumD";#N/A,#N/A,FALSE,"ElecD";#N/A,#N/A,FALSE,"MechD";#N/A,#N/A,FALSE,"GeotD";#N/A,#N/A,FALSE,"PrcsD";#N/A,#N/A,FALSE,"TunnD";#N/A,#N/A,FALSE,"CivlD";#N/A,#N/A,FALSE,"NtwkD";#N/A,#N/A,FALSE,"EstgD";#N/A,#N/A,FALSE,"PEngD"}</definedName>
    <definedName name="__ZA17">{#N/A,#N/A,FALSE,"SumG";#N/A,#N/A,FALSE,"ElecG";#N/A,#N/A,FALSE,"MechG";#N/A,#N/A,FALSE,"GeotG";#N/A,#N/A,FALSE,"PrcsG";#N/A,#N/A,FALSE,"TunnG";#N/A,#N/A,FALSE,"CivlG";#N/A,#N/A,FALSE,"NtwkG";#N/A,#N/A,FALSE,"EstgG";#N/A,#N/A,FALSE,"PEngG"}</definedName>
    <definedName name="__ZA18">{#N/A,#N/A,FALSE,"SumG";#N/A,#N/A,FALSE,"ElecG";#N/A,#N/A,FALSE,"MechG";#N/A,#N/A,FALSE,"GeotG";#N/A,#N/A,FALSE,"PrcsG";#N/A,#N/A,FALSE,"TunnG";#N/A,#N/A,FALSE,"CivlG";#N/A,#N/A,FALSE,"NtwkG";#N/A,#N/A,FALSE,"EstgG";#N/A,#N/A,FALSE,"PEngG"}</definedName>
    <definedName name="__ZA19">{#N/A,#N/A,FALSE,"SumD";#N/A,#N/A,FALSE,"ElecD";#N/A,#N/A,FALSE,"MechD";#N/A,#N/A,FALSE,"GeotD";#N/A,#N/A,FALSE,"PrcsD";#N/A,#N/A,FALSE,"TunnD";#N/A,#N/A,FALSE,"CivlD";#N/A,#N/A,FALSE,"NtwkD";#N/A,#N/A,FALSE,"EstgD";#N/A,#N/A,FALSE,"PEngD"}</definedName>
    <definedName name="__ZA2">{#N/A,#N/A,FALSE,"SumD";#N/A,#N/A,FALSE,"ElecD";#N/A,#N/A,FALSE,"MechD";#N/A,#N/A,FALSE,"GeotD";#N/A,#N/A,FALSE,"PrcsD";#N/A,#N/A,FALSE,"TunnD";#N/A,#N/A,FALSE,"CivlD";#N/A,#N/A,FALSE,"NtwkD";#N/A,#N/A,FALSE,"EstgD";#N/A,#N/A,FALSE,"PEngD"}</definedName>
    <definedName name="__ZA20">{#N/A,#N/A,FALSE,"SumD";#N/A,#N/A,FALSE,"ElecD";#N/A,#N/A,FALSE,"MechD";#N/A,#N/A,FALSE,"GeotD";#N/A,#N/A,FALSE,"PrcsD";#N/A,#N/A,FALSE,"TunnD";#N/A,#N/A,FALSE,"CivlD";#N/A,#N/A,FALSE,"NtwkD";#N/A,#N/A,FALSE,"EstgD";#N/A,#N/A,FALSE,"PEngD"}</definedName>
    <definedName name="__ZA21">{#N/A,#N/A,FALSE,"SumG";#N/A,#N/A,FALSE,"ElecG";#N/A,#N/A,FALSE,"MechG";#N/A,#N/A,FALSE,"GeotG";#N/A,#N/A,FALSE,"PrcsG";#N/A,#N/A,FALSE,"TunnG";#N/A,#N/A,FALSE,"CivlG";#N/A,#N/A,FALSE,"NtwkG";#N/A,#N/A,FALSE,"EstgG";#N/A,#N/A,FALSE,"PEngG"}</definedName>
    <definedName name="__ZA22">{#N/A,#N/A,FALSE,"SumG";#N/A,#N/A,FALSE,"ElecG";#N/A,#N/A,FALSE,"MechG";#N/A,#N/A,FALSE,"GeotG";#N/A,#N/A,FALSE,"PrcsG";#N/A,#N/A,FALSE,"TunnG";#N/A,#N/A,FALSE,"CivlG";#N/A,#N/A,FALSE,"NtwkG";#N/A,#N/A,FALSE,"EstgG";#N/A,#N/A,FALSE,"PEngG"}</definedName>
    <definedName name="__ZA24">{#N/A,#N/A,FALSE,"SumG";#N/A,#N/A,FALSE,"ElecG";#N/A,#N/A,FALSE,"MechG";#N/A,#N/A,FALSE,"GeotG";#N/A,#N/A,FALSE,"PrcsG";#N/A,#N/A,FALSE,"TunnG";#N/A,#N/A,FALSE,"CivlG";#N/A,#N/A,FALSE,"NtwkG";#N/A,#N/A,FALSE,"EstgG";#N/A,#N/A,FALSE,"PEngG"}</definedName>
    <definedName name="__ZA25">{#N/A,#N/A,FALSE,"SumG";#N/A,#N/A,FALSE,"ElecG";#N/A,#N/A,FALSE,"MechG";#N/A,#N/A,FALSE,"GeotG";#N/A,#N/A,FALSE,"PrcsG";#N/A,#N/A,FALSE,"TunnG";#N/A,#N/A,FALSE,"CivlG";#N/A,#N/A,FALSE,"NtwkG";#N/A,#N/A,FALSE,"EstgG";#N/A,#N/A,FALSE,"PEngG"}</definedName>
    <definedName name="__ZA26">{#N/A,#N/A,FALSE,"SumD";#N/A,#N/A,FALSE,"ElecD";#N/A,#N/A,FALSE,"MechD";#N/A,#N/A,FALSE,"GeotD";#N/A,#N/A,FALSE,"PrcsD";#N/A,#N/A,FALSE,"TunnD";#N/A,#N/A,FALSE,"CivlD";#N/A,#N/A,FALSE,"NtwkD";#N/A,#N/A,FALSE,"EstgD";#N/A,#N/A,FALSE,"PEngD"}</definedName>
    <definedName name="__ZA28">{#N/A,#N/A,FALSE,"SumG";#N/A,#N/A,FALSE,"ElecG";#N/A,#N/A,FALSE,"MechG";#N/A,#N/A,FALSE,"GeotG";#N/A,#N/A,FALSE,"PrcsG";#N/A,#N/A,FALSE,"TunnG";#N/A,#N/A,FALSE,"CivlG";#N/A,#N/A,FALSE,"NtwkG";#N/A,#N/A,FALSE,"EstgG";#N/A,#N/A,FALSE,"PEngG"}</definedName>
    <definedName name="__ZA29">{#N/A,#N/A,FALSE,"SumD";#N/A,#N/A,FALSE,"ElecD";#N/A,#N/A,FALSE,"MechD";#N/A,#N/A,FALSE,"GeotD";#N/A,#N/A,FALSE,"PrcsD";#N/A,#N/A,FALSE,"TunnD";#N/A,#N/A,FALSE,"CivlD";#N/A,#N/A,FALSE,"NtwkD";#N/A,#N/A,FALSE,"EstgD";#N/A,#N/A,FALSE,"PEngD"}</definedName>
    <definedName name="__ZA3">{#N/A,#N/A,FALSE,"Summary";#N/A,#N/A,FALSE,"3TJ";#N/A,#N/A,FALSE,"3TN";#N/A,#N/A,FALSE,"3TP";#N/A,#N/A,FALSE,"3SJ";#N/A,#N/A,FALSE,"3CJ";#N/A,#N/A,FALSE,"3CN";#N/A,#N/A,FALSE,"3CP";#N/A,#N/A,FALSE,"3A"}</definedName>
    <definedName name="__ZA30">{#N/A,#N/A,FALSE,"SumD";#N/A,#N/A,FALSE,"ElecD";#N/A,#N/A,FALSE,"MechD";#N/A,#N/A,FALSE,"GeotD";#N/A,#N/A,FALSE,"PrcsD";#N/A,#N/A,FALSE,"TunnD";#N/A,#N/A,FALSE,"CivlD";#N/A,#N/A,FALSE,"NtwkD";#N/A,#N/A,FALSE,"EstgD";#N/A,#N/A,FALSE,"PEngD"}</definedName>
    <definedName name="__ZA31">{#N/A,#N/A,FALSE,"SumD";#N/A,#N/A,FALSE,"ElecD";#N/A,#N/A,FALSE,"MechD";#N/A,#N/A,FALSE,"GeotD";#N/A,#N/A,FALSE,"PrcsD";#N/A,#N/A,FALSE,"TunnD";#N/A,#N/A,FALSE,"CivlD";#N/A,#N/A,FALSE,"NtwkD";#N/A,#N/A,FALSE,"EstgD";#N/A,#N/A,FALSE,"PEngD"}</definedName>
    <definedName name="__ZA32">{#N/A,#N/A,FALSE,"SumD";#N/A,#N/A,FALSE,"ElecD";#N/A,#N/A,FALSE,"MechD";#N/A,#N/A,FALSE,"GeotD";#N/A,#N/A,FALSE,"PrcsD";#N/A,#N/A,FALSE,"TunnD";#N/A,#N/A,FALSE,"CivlD";#N/A,#N/A,FALSE,"NtwkD";#N/A,#N/A,FALSE,"EstgD";#N/A,#N/A,FALSE,"PEngD"}</definedName>
    <definedName name="__ZA33">{#N/A,#N/A,FALSE,"SumG";#N/A,#N/A,FALSE,"ElecG";#N/A,#N/A,FALSE,"MechG";#N/A,#N/A,FALSE,"GeotG";#N/A,#N/A,FALSE,"PrcsG";#N/A,#N/A,FALSE,"TunnG";#N/A,#N/A,FALSE,"CivlG";#N/A,#N/A,FALSE,"NtwkG";#N/A,#N/A,FALSE,"EstgG";#N/A,#N/A,FALSE,"PEngG"}</definedName>
    <definedName name="__ZA34">{#N/A,#N/A,FALSE,"SumD";#N/A,#N/A,FALSE,"ElecD";#N/A,#N/A,FALSE,"MechD";#N/A,#N/A,FALSE,"GeotD";#N/A,#N/A,FALSE,"PrcsD";#N/A,#N/A,FALSE,"TunnD";#N/A,#N/A,FALSE,"CivlD";#N/A,#N/A,FALSE,"NtwkD";#N/A,#N/A,FALSE,"EstgD";#N/A,#N/A,FALSE,"PEngD"}</definedName>
    <definedName name="__ZA35">{#N/A,#N/A,FALSE,"SumG";#N/A,#N/A,FALSE,"ElecG";#N/A,#N/A,FALSE,"MechG";#N/A,#N/A,FALSE,"GeotG";#N/A,#N/A,FALSE,"PrcsG";#N/A,#N/A,FALSE,"TunnG";#N/A,#N/A,FALSE,"CivlG";#N/A,#N/A,FALSE,"NtwkG";#N/A,#N/A,FALSE,"EstgG";#N/A,#N/A,FALSE,"PEngG"}</definedName>
    <definedName name="__ZA36">{"'Appendix 3 Currency'!$A$1:$U$96"}</definedName>
    <definedName name="__ZA37">{#N/A,#N/A,FALSE,"SumG";#N/A,#N/A,FALSE,"ElecG";#N/A,#N/A,FALSE,"MechG";#N/A,#N/A,FALSE,"GeotG";#N/A,#N/A,FALSE,"PrcsG";#N/A,#N/A,FALSE,"TunnG";#N/A,#N/A,FALSE,"CivlG";#N/A,#N/A,FALSE,"NtwkG";#N/A,#N/A,FALSE,"EstgG";#N/A,#N/A,FALSE,"PEngG"}</definedName>
    <definedName name="__ZA38">{#N/A,#N/A,FALSE,"SumG";#N/A,#N/A,FALSE,"ElecG";#N/A,#N/A,FALSE,"MechG";#N/A,#N/A,FALSE,"GeotG";#N/A,#N/A,FALSE,"PrcsG";#N/A,#N/A,FALSE,"TunnG";#N/A,#N/A,FALSE,"CivlG";#N/A,#N/A,FALSE,"NtwkG";#N/A,#N/A,FALSE,"EstgG";#N/A,#N/A,FALSE,"PEngG"}</definedName>
    <definedName name="__ZA39">{#N/A,#N/A,FALSE,"SumD";#N/A,#N/A,FALSE,"ElecD";#N/A,#N/A,FALSE,"MechD";#N/A,#N/A,FALSE,"GeotD";#N/A,#N/A,FALSE,"PrcsD";#N/A,#N/A,FALSE,"TunnD";#N/A,#N/A,FALSE,"CivlD";#N/A,#N/A,FALSE,"NtwkD";#N/A,#N/A,FALSE,"EstgD";#N/A,#N/A,FALSE,"PEngD"}</definedName>
    <definedName name="__ZA4">{#N/A,#N/A,FALSE,"Summary";#N/A,#N/A,FALSE,"3TJ";#N/A,#N/A,FALSE,"3TN";#N/A,#N/A,FALSE,"3TP";#N/A,#N/A,FALSE,"3SJ";#N/A,#N/A,FALSE,"3CJ";#N/A,#N/A,FALSE,"3CN";#N/A,#N/A,FALSE,"3CP";#N/A,#N/A,FALSE,"3A"}</definedName>
    <definedName name="__ZA40">{#N/A,#N/A,FALSE,"SumG";#N/A,#N/A,FALSE,"ElecG";#N/A,#N/A,FALSE,"MechG";#N/A,#N/A,FALSE,"GeotG";#N/A,#N/A,FALSE,"PrcsG";#N/A,#N/A,FALSE,"TunnG";#N/A,#N/A,FALSE,"CivlG";#N/A,#N/A,FALSE,"NtwkG";#N/A,#N/A,FALSE,"EstgG";#N/A,#N/A,FALSE,"PEngG"}</definedName>
    <definedName name="__ZA41">{#N/A,#N/A,FALSE,"SumG";#N/A,#N/A,FALSE,"ElecG";#N/A,#N/A,FALSE,"MechG";#N/A,#N/A,FALSE,"GeotG";#N/A,#N/A,FALSE,"PrcsG";#N/A,#N/A,FALSE,"TunnG";#N/A,#N/A,FALSE,"CivlG";#N/A,#N/A,FALSE,"NtwkG";#N/A,#N/A,FALSE,"EstgG";#N/A,#N/A,FALSE,"PEngG"}</definedName>
    <definedName name="__ZA42">{#N/A,#N/A,FALSE,"SumD";#N/A,#N/A,FALSE,"ElecD";#N/A,#N/A,FALSE,"MechD";#N/A,#N/A,FALSE,"GeotD";#N/A,#N/A,FALSE,"PrcsD";#N/A,#N/A,FALSE,"TunnD";#N/A,#N/A,FALSE,"CivlD";#N/A,#N/A,FALSE,"NtwkD";#N/A,#N/A,FALSE,"EstgD";#N/A,#N/A,FALSE,"PEngD"}</definedName>
    <definedName name="__ZA43">{#N/A,#N/A,FALSE,"SumG";#N/A,#N/A,FALSE,"ElecG";#N/A,#N/A,FALSE,"MechG";#N/A,#N/A,FALSE,"GeotG";#N/A,#N/A,FALSE,"PrcsG";#N/A,#N/A,FALSE,"TunnG";#N/A,#N/A,FALSE,"CivlG";#N/A,#N/A,FALSE,"NtwkG";#N/A,#N/A,FALSE,"EstgG";#N/A,#N/A,FALSE,"PEngG"}</definedName>
    <definedName name="__ZA44">{#N/A,#N/A,FALSE,"TELEFON"}</definedName>
    <definedName name="__ZA45">{#N/A,#N/A,FALSE,"SumD";#N/A,#N/A,FALSE,"ElecD";#N/A,#N/A,FALSE,"MechD";#N/A,#N/A,FALSE,"GeotD";#N/A,#N/A,FALSE,"PrcsD";#N/A,#N/A,FALSE,"TunnD";#N/A,#N/A,FALSE,"CivlD";#N/A,#N/A,FALSE,"NtwkD";#N/A,#N/A,FALSE,"EstgD";#N/A,#N/A,FALSE,"PEngD"}</definedName>
    <definedName name="__ZA46">{#N/A,#N/A,FALSE,"Summary";#N/A,#N/A,FALSE,"3TJ";#N/A,#N/A,FALSE,"3TN";#N/A,#N/A,FALSE,"3TP";#N/A,#N/A,FALSE,"3SJ";#N/A,#N/A,FALSE,"3CJ";#N/A,#N/A,FALSE,"3CN";#N/A,#N/A,FALSE,"3CP";#N/A,#N/A,FALSE,"3A"}</definedName>
    <definedName name="__ZA47">{#N/A,#N/A,FALSE,"SumG";#N/A,#N/A,FALSE,"ElecG";#N/A,#N/A,FALSE,"MechG";#N/A,#N/A,FALSE,"GeotG";#N/A,#N/A,FALSE,"PrcsG";#N/A,#N/A,FALSE,"TunnG";#N/A,#N/A,FALSE,"CivlG";#N/A,#N/A,FALSE,"NtwkG";#N/A,#N/A,FALSE,"EstgG";#N/A,#N/A,FALSE,"PEngG"}</definedName>
    <definedName name="__ZA48">{#N/A,#N/A,FALSE,"Pricing";#N/A,#N/A,FALSE,"Summary";#N/A,#N/A,FALSE,"CompProd";#N/A,#N/A,FALSE,"CompJobhrs";#N/A,#N/A,FALSE,"Escalation";#N/A,#N/A,FALSE,"Contingency";#N/A,#N/A,FALSE,"GM";#N/A,#N/A,FALSE,"CompWage";#N/A,#N/A,FALSE,"costSum"}</definedName>
    <definedName name="__ZA49">{#N/A,#N/A,FALSE,"SumD";#N/A,#N/A,FALSE,"ElecD";#N/A,#N/A,FALSE,"MechD";#N/A,#N/A,FALSE,"GeotD";#N/A,#N/A,FALSE,"PrcsD";#N/A,#N/A,FALSE,"TunnD";#N/A,#N/A,FALSE,"CivlD";#N/A,#N/A,FALSE,"NtwkD";#N/A,#N/A,FALSE,"EstgD";#N/A,#N/A,FALSE,"PEngD"}</definedName>
    <definedName name="__ZA5">{#N/A,#N/A,FALSE,"Summary";#N/A,#N/A,FALSE,"3TJ";#N/A,#N/A,FALSE,"3TN";#N/A,#N/A,FALSE,"3TP";#N/A,#N/A,FALSE,"3SJ";#N/A,#N/A,FALSE,"3CJ";#N/A,#N/A,FALSE,"3CN";#N/A,#N/A,FALSE,"3CP";#N/A,#N/A,FALSE,"3A"}</definedName>
    <definedName name="__ZA50">{#N/A,#N/A,FALSE,"SumG";#N/A,#N/A,FALSE,"ElecG";#N/A,#N/A,FALSE,"MechG";#N/A,#N/A,FALSE,"GeotG";#N/A,#N/A,FALSE,"PrcsG";#N/A,#N/A,FALSE,"TunnG";#N/A,#N/A,FALSE,"CivlG";#N/A,#N/A,FALSE,"NtwkG";#N/A,#N/A,FALSE,"EstgG";#N/A,#N/A,FALSE,"PEngG"}</definedName>
    <definedName name="__ZA51">{#N/A,#N/A,FALSE,"SumD";#N/A,#N/A,FALSE,"ElecD";#N/A,#N/A,FALSE,"MechD";#N/A,#N/A,FALSE,"GeotD";#N/A,#N/A,FALSE,"PrcsD";#N/A,#N/A,FALSE,"TunnD";#N/A,#N/A,FALSE,"CivlD";#N/A,#N/A,FALSE,"NtwkD";#N/A,#N/A,FALSE,"EstgD";#N/A,#N/A,FALSE,"PEngD"}</definedName>
    <definedName name="__ZA52">{"turbine",#N/A,FALSE,"Option"}</definedName>
    <definedName name="__ZA53">{#N/A,#N/A,TRUE,"arnitower";#N/A,#N/A,TRUE,"arnigarage "}</definedName>
    <definedName name="__ZA54">{#N/A,#N/A,FALSE,"SumG";#N/A,#N/A,FALSE,"ElecG";#N/A,#N/A,FALSE,"MechG";#N/A,#N/A,FALSE,"GeotG";#N/A,#N/A,FALSE,"PrcsG";#N/A,#N/A,FALSE,"TunnG";#N/A,#N/A,FALSE,"CivlG";#N/A,#N/A,FALSE,"NtwkG";#N/A,#N/A,FALSE,"EstgG";#N/A,#N/A,FALSE,"PEngG"}</definedName>
    <definedName name="__ZA55">{#N/A,#N/A,FALSE,"SumD";#N/A,#N/A,FALSE,"ElecD";#N/A,#N/A,FALSE,"MechD";#N/A,#N/A,FALSE,"GeotD";#N/A,#N/A,FALSE,"PrcsD";#N/A,#N/A,FALSE,"TunnD";#N/A,#N/A,FALSE,"CivlD";#N/A,#N/A,FALSE,"NtwkD";#N/A,#N/A,FALSE,"EstgD";#N/A,#N/A,FALSE,"PEngD"}</definedName>
    <definedName name="__ZA56">{#N/A,#N/A,FALSE,"Pricing";#N/A,#N/A,FALSE,"Summary";#N/A,#N/A,FALSE,"CompProd";#N/A,#N/A,FALSE,"CompJobhrs";#N/A,#N/A,FALSE,"Escalation";#N/A,#N/A,FALSE,"Contingency";#N/A,#N/A,FALSE,"GM";#N/A,#N/A,FALSE,"CompWage";#N/A,#N/A,FALSE,"costSum"}</definedName>
    <definedName name="__ZA57">{#N/A,#N/A,FALSE,"Summary";#N/A,#N/A,FALSE,"3TJ";#N/A,#N/A,FALSE,"3TN";#N/A,#N/A,FALSE,"3TP";#N/A,#N/A,FALSE,"3SJ";#N/A,#N/A,FALSE,"3CJ";#N/A,#N/A,FALSE,"3CN";#N/A,#N/A,FALSE,"3CP";#N/A,#N/A,FALSE,"3A"}</definedName>
    <definedName name="__ZA58">{#N/A,#N/A,FALSE,"COVER";#N/A,#N/A,FALSE,"RECAP";#N/A,#N/A,FALSE,"SANTA BARBARA NONMANUAL";#N/A,#N/A,FALSE,"CEQUIP";#N/A,#N/A,FALSE,"WRATE";#N/A,#N/A,FALSE,"INDIRECT";#N/A,#N/A,FALSE,"TRAIN";#N/A,#N/A,FALSE,"MANLOADED SCHEDULE"}</definedName>
    <definedName name="__ZA59">{#N/A,#N/A,FALSE,"TELEFON"}</definedName>
    <definedName name="__ZA6">{#N/A,#N/A,FALSE,"SumD";#N/A,#N/A,FALSE,"ElecD";#N/A,#N/A,FALSE,"MechD";#N/A,#N/A,FALSE,"GeotD";#N/A,#N/A,FALSE,"PrcsD";#N/A,#N/A,FALSE,"TunnD";#N/A,#N/A,FALSE,"CivlD";#N/A,#N/A,FALSE,"NtwkD";#N/A,#N/A,FALSE,"EstgD";#N/A,#N/A,FALSE,"PEngD"}</definedName>
    <definedName name="__ZA60">{#N/A,#N/A,FALSE,"TELEFON"}</definedName>
    <definedName name="__ZA61">{#N/A,#N/A,FALSE,"Q&amp;AE";#N/A,#N/A,FALSE,"Params";#N/A,#N/A,FALSE,"ReconE";#N/A,#N/A,FALSE,"CostCompE";#N/A,#N/A,FALSE,"SummaryE";#N/A,#N/A,FALSE,"Detail";#N/A,#N/A,FALSE,"PayItem"}</definedName>
    <definedName name="__ZA62">{"DBANK",#N/A,FALSE,"PriceE";"CKTS",#N/A,FALSE,"PriceE"}</definedName>
    <definedName name="__ZA63">{#N/A,#N/A,FALSE,"WBS 1.06";#N/A,#N/A,FALSE,"WBS 1.14";#N/A,#N/A,FALSE,"WBS 1.17";#N/A,#N/A,FALSE,"WBS 1.18"}</definedName>
    <definedName name="__ZA64">{#N/A,#N/A,FALSE,"ProjInfo";#N/A,#N/A,FALSE,"Params";#N/A,#N/A,FALSE,"Q&amp;AE";#N/A,#N/A,FALSE,"CostCompE";#N/A,#N/A,FALSE,"SummaryE";#N/A,#N/A,FALSE,"PayItem";#N/A,#N/A,FALSE,"Detail";#N/A,#N/A,FALSE,"ReconE"}</definedName>
    <definedName name="__ZA65">{"FUEL OIL",#N/A,FALSE,"Option"}</definedName>
    <definedName name="__ZA66">{#N/A,#N/A,FALSE,"SumD";#N/A,#N/A,FALSE,"ElecD";#N/A,#N/A,FALSE,"MechD";#N/A,#N/A,FALSE,"GeotD";#N/A,#N/A,FALSE,"PrcsD";#N/A,#N/A,FALSE,"TunnD";#N/A,#N/A,FALSE,"CivlD";#N/A,#N/A,FALSE,"NtwkD";#N/A,#N/A,FALSE,"EstgD";#N/A,#N/A,FALSE,"PEngD"}</definedName>
    <definedName name="__ZA67">{#N/A,#N/A,FALSE,"SumG";#N/A,#N/A,FALSE,"ElecG";#N/A,#N/A,FALSE,"MechG";#N/A,#N/A,FALSE,"GeotG";#N/A,#N/A,FALSE,"PrcsG";#N/A,#N/A,FALSE,"TunnG";#N/A,#N/A,FALSE,"CivlG";#N/A,#N/A,FALSE,"NtwkG";#N/A,#N/A,FALSE,"EstgG";#N/A,#N/A,FALSE,"PEngG"}</definedName>
    <definedName name="__ZA68">{"pumps",#N/A,FALSE,"Option"}</definedName>
    <definedName name="__ZA69">{"turbine",#N/A,FALSE,"Option"}</definedName>
    <definedName name="__ZA70">{#N/A,#N/A,TRUE,"arnitower";#N/A,#N/A,TRUE,"arnigarage "}</definedName>
    <definedName name="__ZA71">{"WESTINGHOUSE",#N/A,FALSE,"Option"}</definedName>
    <definedName name="__ZA72">{#N/A,#N/A,FALSE,"SumD";#N/A,#N/A,FALSE,"ElecD";#N/A,#N/A,FALSE,"MechD";#N/A,#N/A,FALSE,"GeotD";#N/A,#N/A,FALSE,"PrcsD";#N/A,#N/A,FALSE,"TunnD";#N/A,#N/A,FALSE,"CivlD";#N/A,#N/A,FALSE,"NtwkD";#N/A,#N/A,FALSE,"EstgD";#N/A,#N/A,FALSE,"PEngD"}</definedName>
    <definedName name="__ZA73">{#N/A,#N/A,FALSE,"SumD";#N/A,#N/A,FALSE,"ElecD";#N/A,#N/A,FALSE,"MechD";#N/A,#N/A,FALSE,"GeotD";#N/A,#N/A,FALSE,"PrcsD";#N/A,#N/A,FALSE,"TunnD";#N/A,#N/A,FALSE,"CivlD";#N/A,#N/A,FALSE,"NtwkD";#N/A,#N/A,FALSE,"EstgD";#N/A,#N/A,FALSE,"PEngD"}</definedName>
    <definedName name="__ZA74">{#N/A,#N/A,FALSE,"SumG";#N/A,#N/A,FALSE,"ElecG";#N/A,#N/A,FALSE,"MechG";#N/A,#N/A,FALSE,"GeotG";#N/A,#N/A,FALSE,"PrcsG";#N/A,#N/A,FALSE,"TunnG";#N/A,#N/A,FALSE,"CivlG";#N/A,#N/A,FALSE,"NtwkG";#N/A,#N/A,FALSE,"EstgG";#N/A,#N/A,FALSE,"PEngG"}</definedName>
    <definedName name="__ZA75">{#N/A,#N/A,FALSE,"SumD";#N/A,#N/A,FALSE,"ElecD";#N/A,#N/A,FALSE,"MechD";#N/A,#N/A,FALSE,"GeotD";#N/A,#N/A,FALSE,"PrcsD";#N/A,#N/A,FALSE,"TunnD";#N/A,#N/A,FALSE,"CivlD";#N/A,#N/A,FALSE,"NtwkD";#N/A,#N/A,FALSE,"EstgD";#N/A,#N/A,FALSE,"PEngD"}</definedName>
    <definedName name="__ZA8">{#N/A,#N/A,FALSE,"SumD";#N/A,#N/A,FALSE,"ElecD";#N/A,#N/A,FALSE,"MechD";#N/A,#N/A,FALSE,"GeotD";#N/A,#N/A,FALSE,"PrcsD";#N/A,#N/A,FALSE,"TunnD";#N/A,#N/A,FALSE,"CivlD";#N/A,#N/A,FALSE,"NtwkD";#N/A,#N/A,FALSE,"EstgD";#N/A,#N/A,FALSE,"PEngD"}</definedName>
    <definedName name="__ZA9">{#N/A,#N/A,FALSE,"Summary";#N/A,#N/A,FALSE,"3TJ";#N/A,#N/A,FALSE,"3TN";#N/A,#N/A,FALSE,"3TP";#N/A,#N/A,FALSE,"3SJ";#N/A,#N/A,FALSE,"3CJ";#N/A,#N/A,FALSE,"3CN";#N/A,#N/A,FALSE,"3CP";#N/A,#N/A,FALSE,"3A"}</definedName>
    <definedName name="__ZATEST">{#N/A,#N/A,FALSE,"Pricing";#N/A,#N/A,FALSE,"Summary";#N/A,#N/A,FALSE,"CompProd";#N/A,#N/A,FALSE,"CompJobhrs";#N/A,#N/A,FALSE,"Escalation";#N/A,#N/A,FALSE,"Contingency";#N/A,#N/A,FALSE,"GM";#N/A,#N/A,FALSE,"CompWage";#N/A,#N/A,FALSE,"costSum"}</definedName>
    <definedName name="__ZAVARIATION">{#N/A,#N/A,FALSE,"SumD";#N/A,#N/A,FALSE,"ElecD";#N/A,#N/A,FALSE,"MechD";#N/A,#N/A,FALSE,"GeotD";#N/A,#N/A,FALSE,"PrcsD";#N/A,#N/A,FALSE,"TunnD";#N/A,#N/A,FALSE,"CivlD";#N/A,#N/A,FALSE,"NtwkD";#N/A,#N/A,FALSE,"EstgD";#N/A,#N/A,FALSE,"PEngD"}</definedName>
    <definedName name="_1_._solv">[3]sheet1!#REF!,[3]sheet1!#REF!</definedName>
    <definedName name="_1__123Graph_ACHART_1">[5]Cash2!$G$16:$G$31</definedName>
    <definedName name="_123Graph_B">'[2]AOP Summary-2'!$B$2:$B$14</definedName>
    <definedName name="_2_._solv">[1]TESİSAT!#REF!,[1]TESİSAT!#REF!</definedName>
    <definedName name="_2__123Graph_ACHART_2">[5]Z!$T$179:$AH$179</definedName>
    <definedName name="_234Grapgh_a">'[4]AOP Summary-2'!$C$2:$C$14</definedName>
    <definedName name="_234Graph_AB">'[4]AOP Summary-2'!$A$2:$A$14</definedName>
    <definedName name="_234Graph_C">'[4]AOP Summary-2'!$B$2:$B$14</definedName>
    <definedName name="_234Graph_D">'[4]AOP Summary-2'!$B$2:$B$14</definedName>
    <definedName name="_24_0___.0solv">#REF!,#REF!</definedName>
    <definedName name="_3_._solv">[3]sheet1!#REF!,[3]sheet1!#REF!</definedName>
    <definedName name="_3__123Graph_BCHART_2">[5]Z!$T$180:$AH$180</definedName>
    <definedName name="_4__123Graph_CCHART_1">[5]Cash2!$J$16:$J$36</definedName>
    <definedName name="_4_0___.0solv">[1]TESİSAT!#REF!,[1]TESİSAT!#REF!</definedName>
    <definedName name="_5__123Graph_DCHART_1">[5]Cash2!$K$16:$K$36</definedName>
    <definedName name="_a2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_a3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_aa2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_aa3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_aa4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_aa5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_aa8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_ab1">{#N/A,#N/A,FALSE,"SumD";#N/A,#N/A,FALSE,"ElecD";#N/A,#N/A,FALSE,"MechD";#N/A,#N/A,FALSE,"GeotD";#N/A,#N/A,FALSE,"PrcsD";#N/A,#N/A,FALSE,"TunnD";#N/A,#N/A,FALSE,"CivlD";#N/A,#N/A,FALSE,"NtwkD";#N/A,#N/A,FALSE,"EstgD";#N/A,#N/A,FALSE,"PEngD"}</definedName>
    <definedName name="_AS1">{#N/A,#N/A,FALSE,"müş_iç_ihz";#N/A,#N/A,FALSE,"müş_iç_er";#N/A,#N/A,FALSE,"müş_iç_tut"}</definedName>
    <definedName name="_as2">{#N/A,#N/A,FALSE,"SumD";#N/A,#N/A,FALSE,"ElecD";#N/A,#N/A,FALSE,"MechD";#N/A,#N/A,FALSE,"GeotD";#N/A,#N/A,FALSE,"PrcsD";#N/A,#N/A,FALSE,"TunnD";#N/A,#N/A,FALSE,"CivlD";#N/A,#N/A,FALSE,"NtwkD";#N/A,#N/A,FALSE,"EstgD";#N/A,#N/A,FALSE,"PEngD"}</definedName>
    <definedName name="_b2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_bb2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_bb3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_cc2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_cc3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_ccr1">{#N/A,#N/A,TRUE,"Cover";#N/A,#N/A,TRUE,"Conts";#N/A,#N/A,TRUE,"VOS";#N/A,#N/A,TRUE,"Warrington";#N/A,#N/A,TRUE,"Widnes"}</definedName>
    <definedName name="_hk4645">{#N/A,#N/A,FALSE,"ihz. icmal";#N/A,#N/A,FALSE,"avans";#N/A,#N/A,FALSE,"mal_FF_icm";#N/A,#N/A,FALSE,"fat_ihz";#N/A,#N/A,FALSE,"söz_fiy_fark";#N/A,#N/A,FALSE,"kap2"}</definedName>
    <definedName name="_mal2">{"'KABA MALZEME'!$B$5:$G$101","'KABA MALZEME'!$B$5:$G$101"}</definedName>
    <definedName name="_n76">{#N/A,#N/A,FALSE,"BRIM_ICMAL";#N/A,#N/A,FALSE,"ASE_KUR";#N/A,#N/A,FALSE,"ASE_YES";#N/A,#N/A,FALSE,"AM_KUR";#N/A,#N/A,FALSE,"AMU_YES";#N/A,#N/A,FALSE,"PAR_KUR";#N/A,#N/A,FALSE,"PAR_YES";#N/A,#N/A,FALSE,"YSE_YES";#N/A,#N/A,FALSE,"YSE_YES";#N/A,#N/A,FALSE,"YM_KUR";#N/A,#N/A,FALSE,"YM_YES";#N/A,#N/A,FALSE,"YAB_KUR";#N/A,#N/A,FALSE,"YAB_YES";#N/A,#N/A,FALSE,"elek_kur";#N/A,#N/A,FALSE,"elek_yes";#N/A,#N/A,FALSE,"içm_KUR";#N/A,#N/A,FALSE,"içm_YES";#N/A,#N/A,FALSE,"TEL_KUR";#N/A,#N/A,FALSE,"TEL_YES";#N/A,#N/A,FALSE,"ISI_TES_KUR";#N/A,#N/A,FALSE,"ISI_TES_YES";#N/A,#N/A,FALSE,"ISIKAN_KUR";#N/A,#N/A,FALSE,"ISI_KAN_YES";#N/A,#N/A,FALSE,"YOLOT_KUR";#N/A,#N/A,FALSE,"YOLOT_YES";#N/A,#N/A,FALSE,"İST_KUR";#N/A,#N/A,FALSE,"İST_YES";#N/A,#N/A,FALSE,"ÇEVR_KUR";#N/A,#N/A,FALSE,"ÇEVRE_YES";#N/A,#N/A,FALSE,"PEY_KUR";#N/A,#N/A,FALSE,"PEY_YES";#N/A,#N/A,FALSE,"SULAMA_KUR";#N/A,#N/A,FALSE,"SULAMA_YES"}</definedName>
    <definedName name="_old2">{"'Sheet1'!$A$1:$X$25"}</definedName>
    <definedName name="_old3">{#N/A,#N/A,FALSE,"Summary";#N/A,#N/A,FALSE,"3TJ";#N/A,#N/A,FALSE,"3TN";#N/A,#N/A,FALSE,"3TP";#N/A,#N/A,FALSE,"3SJ";#N/A,#N/A,FALSE,"3CJ";#N/A,#N/A,FALSE,"3CN";#N/A,#N/A,FALSE,"3CP";#N/A,#N/A,FALSE,"3A"}</definedName>
    <definedName name="_old5">{#N/A,#N/A,FALSE,"Summary";#N/A,#N/A,FALSE,"3TJ";#N/A,#N/A,FALSE,"3TN";#N/A,#N/A,FALSE,"3TP";#N/A,#N/A,FALSE,"3SJ";#N/A,#N/A,FALSE,"3CJ";#N/A,#N/A,FALSE,"3CN";#N/A,#N/A,FALSE,"3CP";#N/A,#N/A,FALSE,"3A"}</definedName>
    <definedName name="_old7">{#N/A,#N/A,FALSE,"Summary";#N/A,#N/A,FALSE,"3TJ";#N/A,#N/A,FALSE,"3TN";#N/A,#N/A,FALSE,"3TP";#N/A,#N/A,FALSE,"3SJ";#N/A,#N/A,FALSE,"3CJ";#N/A,#N/A,FALSE,"3CN";#N/A,#N/A,FALSE,"3CP";#N/A,#N/A,FALSE,"3A"}</definedName>
    <definedName name="_Order1">255</definedName>
    <definedName name="_order12">0</definedName>
    <definedName name="_Order2">255</definedName>
    <definedName name="_OSM2">{#N/A,#N/A,FALSE,"TELEFON"}</definedName>
    <definedName name="_Regression_Int">1</definedName>
    <definedName name="_RL1">'[4]AOP Summary-2'!$A$2:$A$14</definedName>
    <definedName name="_rl2">{#N/A,#N/A,FALSE,"TOTAL";#N/A,#N/A,FALSE,"CORE";#N/A,#N/A,FALSE,"01 INST";#N/A,#N/A,FALSE,"43 INST";#N/A,#N/A,FALSE,"44 INST";#N/A,#N/A,FALSE,"51 INST";#N/A,#N/A,FALSE,"60 INST";#N/A,#N/A,FALSE,"58 INST";#N/A,#N/A,FALSE,"SW";#N/A,#N/A,FALSE,"68 INST";#N/A,#N/A,FALSE,"74 NCS";#N/A,#N/A,FALSE,"75 NCS";#N/A,#N/A,FALSE,"76 NCS";#N/A,#N/A,FALSE,"NCS";#N/A,#N/A,FALSE,"NCS INC SCOT";#N/A,#N/A,FALSE,"86 INST"}</definedName>
    <definedName name="_sss3">{#N/A,#N/A,FALSE,"ihz. icmal";#N/A,#N/A,FALSE,"avans";#N/A,#N/A,FALSE,"mal_FF_icm";#N/A,#N/A,FALSE,"fat_ihz";#N/A,#N/A,FALSE,"söz_fiy_fark";#N/A,#N/A,FALSE,"kap2"}</definedName>
    <definedName name="_ttt1">{#N/A,#N/A,TRUE,"ÝCMAL";#N/A,#N/A,TRUE,"25101CO";#N/A,#N/A,TRUE,"25102CO";#N/A,#N/A,TRUE,"25103CK";#N/A,#N/A,TRUE,"25104CO";#N/A,#N/A,TRUE,"25201BO";#N/A,#N/A,TRUE,"25202BO";#N/A,#N/A,TRUE,"25203BO";#N/A,#N/A,TRUE,"25204BO";#N/A,#N/A,TRUE,"25205BO";#N/A,#N/A,TRUE,"25206BO";#N/A,#N/A,TRUE,"25207BO";#N/A,#N/A,TRUE,"25208BO";#N/A,#N/A,TRUE,"25209BK";#N/A,#N/A,TRUE,"25301BO";#N/A,#N/A,TRUE,"25302BO";#N/A,#N/A,TRUE,"25303BO";#N/A,#N/A,TRUE,"25304BO";#N/A,#N/A,TRUE,"25305BO";#N/A,#N/A,TRUE,"25306BO";#N/A,#N/A,TRUE,"25307BK";#N/A,#N/A,TRUE,"25701CK";#N/A,#N/A,TRUE,"25702CO";#N/A,#N/A,TRUE,"25703BO";#N/A,#N/A,TRUE,"25704BO";#N/A,#N/A,TRUE,"25705BO";#N/A,#N/A,TRUE,"25801BO";#N/A,#N/A,TRUE,"25802BO";#N/A,#N/A,TRUE,"25803BO";#N/A,#N/A,TRUE,"25804CO";#N/A,#N/A,TRUE,"25805CK";#N/A,#N/A,TRUE,"25901CO";#N/A,#N/A,TRUE,"25902CK";#N/A,#N/A,TRUE,"25903CO";#N/A,#N/A,TRUE,"25904CO";#N/A,#N/A,TRUE,"25905CO";#N/A,#N/A,TRUE,"25906CO";#N/A,#N/A,TRUE,"25907CO";#N/A,#N/A,TRUE,"25908CO";#N/A,#N/A,TRUE,"25909CO";#N/A,#N/A,TRUE,"25910CK";#N/A,#N/A,TRUE,"26001CO";#N/A,#N/A,TRUE,"26002CO";#N/A,#N/A,TRUE,"26003CO";#N/A,#N/A,TRUE,"26004CK";#N/A,#N/A,TRUE,"26005CO";#N/A,#N/A,TRUE,"277301CO";#N/A,#N/A,TRUE,"277302CO";#N/A,#N/A,TRUE,"277303CO";#N/A,#N/A,TRUE,"277304CK";#N/A,#N/A,TRUE,"277305CO";#N/A,#N/A,TRUE,"277306CO";#N/A,#N/A,TRUE,"277401CO";#N/A,#N/A,TRUE,"277402CO";#N/A,#N/A,TRUE,"277403CO";#N/A,#N/A,TRUE,"277404CK";#N/A,#N/A,TRUE,"277405CO";#N/A,#N/A,TRUE,"277501CK";#N/A,#N/A,TRUE,"277502CO";#N/A,#N/A,TRUE,"277503CO"}</definedName>
    <definedName name="_w1">{"DELIV.",#N/A,FALSE,"comp";"INV",#N/A,FALSE,"comp"}</definedName>
    <definedName name="_wrn2">{"TB_PR","50",FALSE,"PR_TRIAL_BALANCE";"TB_PR","51",FALSE,"PR_TRIAL_BALANCE";"TB_PR","52",FALSE,"PR_TRIAL_BALANCE";"TB_PR","53",FALSE,"PR_TRIAL_BALANCE";"TB_PR","54",FALSE,"PR_TRIAL_BALANCE";"TB_PR","55",FALSE,"PR_TRIAL_BALANCE";"TB_PR","56",FALSE,"PR_TRIAL_BALANCE";"TB_PR","57",FALSE,"PR_TRIAL_BALANCE";"TB_PR","61",FALSE,"PR_TRIAL_BALANCE";"TB_PR","63",FALSE,"PR_TRIAL_BALANCE";"TB_PR","65",FALSE,"PR_TRIAL_BALANCE";"TB_PR","66",FALSE,"PR_TRIAL_BALANCE"}</definedName>
    <definedName name="_wrn3">{#N/A,#N/A,FALSE,"Cash Flow";#N/A,#N/A,FALSE,"FFO";#N/A,#N/A,FALSE,"Dvlpt Assumptions";#N/A,#N/A,FALSE,"Equity &amp; Constr Financing";#N/A,#N/A,FALSE,"JV Fee Analysis - cash";#N/A,#N/A,FALSE,"JV Fee Analysis - GAAP";#N/A,#N/A,FALSE,"Prop CF Adj";#N/A,#N/A,FALSE,"Land Sales";#N/A,#N/A,FALSE,"Capex, existing";#N/A,#N/A,FALSE,"Capex,97 Budget";#N/A,#N/A,FALSE,"Capex, dvlpt";#N/A,#N/A,FALSE,"Cap overhead";#N/A,#N/A,FALSE,"Project Equity";#N/A,#N/A,FALSE,"Leasing Fees";#N/A,#N/A,FALSE,"Debt";#N/A,#N/A,FALSE,"Capitalized Interest";#N/A,#N/A,FALSE,"FF&amp; E Loan";#N/A,#N/A,FALSE,"Strip loan";#N/A,#N/A,FALSE,"Franklin Loan";#N/A,#N/A,FALSE,"Poto_Gurn Amortiz";#N/A,#N/A,FALSE,"Dividend Distr";#N/A,#N/A,FALSE,"Investment in Partnerships";#N/A,#N/A,FALSE,"JV Ops Cash Flow Adj.";#N/A,#N/A,FALSE,"Ontario";#N/A,#N/A,FALSE,"Ontario-Proj";#N/A,#N/A,FALSE,"Ont Debt";#N/A,#N/A,FALSE,"Grapevine";#N/A,#N/A,FALSE,"Grapevine-Proj";#N/A,#N/A,FALSE,"Arizona";#N/A,#N/A,FALSE,"Arizona - Proj";#N/A,#N/A,FALSE,"Sawgrass Ph III";#N/A,#N/A,FALSE,"Saw Phase III-Proj";#N/A,#N/A,FALSE,"City Center";#N/A,#N/A,FALSE,"City Center-Proj";#N/A,#N/A,FALSE,"Columbus";#N/A,#N/A,FALSE,"Columbus-Proj";#N/A,#N/A,FALSE,"Atlanta";#N/A,#N/A,FALSE,"Atlanta-Proj";#N/A,#N/A,FALSE,"Monee";#N/A,#N/A,FALSE,"Monee-Proj";#N/A,#N/A,FALSE,"Houston";#N/A,#N/A,FALSE,"Houston-Proj";#N/A,#N/A,FALSE,"San Francisco";#N/A,#N/A,FALSE,"San Francisco-Proj";#N/A,#N/A,FALSE,"Meadowlands";#N/A,#N/A,FALSE,"Meadowlands-Proj";#N/A,#N/A,FALSE,"Toronto";#N/A,#N/A,FALSE,"Toronto-Proj"}</definedName>
    <definedName name="_xlnm._FilterDatabase" localSheetId="0" hidden="1">'tender items !'!$A$7:$I$100</definedName>
    <definedName name="aaaaaaaa">{#N/A,#N/A,FALSE,"söz_fiy_fark";#N/A,#N/A,FALSE,"ihz. icmal";#N/A,#N/A,FALSE,"1";#N/A,#N/A,FALSE,"sıh_iç_ihz";#N/A,#N/A,FALSE,"sıh_iç_tut";#N/A,#N/A,FALSE,"sıh_iç_er";#N/A,#N/A,FALSE,"2";#N/A,#N/A,FALSE,"müş_iç_ihz";#N/A,#N/A,FALSE,"müş_iç_tut";#N/A,#N/A,FALSE,"müş_iç_er";#N/A,#N/A,FALSE,"3";#N/A,#N/A,FALSE,"kal_iç_ihz";#N/A,#N/A,FALSE,"kal_iç_tut";#N/A,#N/A,FALSE,"kal_iç_er";#N/A,#N/A,FALSE,"4";#N/A,#N/A,FALSE,"oto_ihz";#N/A,#N/A,FALSE,"oto_tut";#N/A,#N/A,FALSE,"oto_er";#N/A,#N/A,FALSE,"5";#N/A,#N/A,FALSE,"brü_ihz";#N/A,#N/A,FALSE,"brü_tut";#N/A,#N/A,FALSE,"brü_er"}</definedName>
    <definedName name="AAAAAAAAA">{#N/A,#N/A,FALSE,"sıh_iç_ihz";#N/A,#N/A,FALSE,"sıh_iç_er";#N/A,#N/A,FALSE,"sıh_iç_tut"}</definedName>
    <definedName name="aaea">{#N/A,#N/A,FALSE,"BRIM_ICMAL";#N/A,#N/A,FALSE,"ASE_KUR";#N/A,#N/A,FALSE,"ASE_YES";#N/A,#N/A,FALSE,"AM_KUR";#N/A,#N/A,FALSE,"AMU_YES";#N/A,#N/A,FALSE,"PAR_KUR";#N/A,#N/A,FALSE,"PAR_YES";#N/A,#N/A,FALSE,"YSE_YES";#N/A,#N/A,FALSE,"YSE_YES";#N/A,#N/A,FALSE,"YM_KUR";#N/A,#N/A,FALSE,"YM_YES";#N/A,#N/A,FALSE,"YAB_KUR";#N/A,#N/A,FALSE,"YAB_YES";#N/A,#N/A,FALSE,"elek_kur";#N/A,#N/A,FALSE,"elek_yes";#N/A,#N/A,FALSE,"içm_KUR";#N/A,#N/A,FALSE,"içm_YES";#N/A,#N/A,FALSE,"TEL_KUR";#N/A,#N/A,FALSE,"TEL_YES";#N/A,#N/A,FALSE,"ISI_TES_KUR";#N/A,#N/A,FALSE,"ISI_TES_YES";#N/A,#N/A,FALSE,"ISIKAN_KUR";#N/A,#N/A,FALSE,"ISI_KAN_YES";#N/A,#N/A,FALSE,"YOLOT_KUR";#N/A,#N/A,FALSE,"YOLOT_YES";#N/A,#N/A,FALSE,"İST_KUR";#N/A,#N/A,FALSE,"İST_YES";#N/A,#N/A,FALSE,"ÇEVR_KUR";#N/A,#N/A,FALSE,"ÇEVRE_YES";#N/A,#N/A,FALSE,"PEY_KUR";#N/A,#N/A,FALSE,"PEY_YES";#N/A,#N/A,FALSE,"SULAMA_KUR";#N/A,#N/A,FALSE,"SULAMA_YES"}</definedName>
    <definedName name="ab">{#N/A,#N/A,TRUE,"COVER";#N/A,#N/A,TRUE,"DETAILS";#N/A,#N/A,TRUE,"SUMMARY";#N/A,#N/A,TRUE,"EXP MON";#N/A,#N/A,TRUE,"APPENDIX A";#N/A,#N/A,TRUE,"APPENDIX B";#N/A,#N/A,TRUE,"APPENDIX C";#N/A,#N/A,TRUE,"APPENDIX D";#N/A,#N/A,TRUE,"APPENDIX E";#N/A,#N/A,TRUE,"APPENDIX F";#N/A,#N/A,TRUE,"APPENDIX G"}</definedName>
    <definedName name="ABABA">{#N/A,#N/A,FALSE,"Cash Flow";#N/A,#N/A,FALSE,"FFO";#N/A,#N/A,FALSE,"Dvlpt Assumptions";#N/A,#N/A,FALSE,"Equity &amp; Constr Financing";#N/A,#N/A,FALSE,"JV Fee Analysis - cash";#N/A,#N/A,FALSE,"JV Fee Analysis - GAAP";#N/A,#N/A,FALSE,"Prop CF Adj";#N/A,#N/A,FALSE,"Land Sales";#N/A,#N/A,FALSE,"Capex, existing";#N/A,#N/A,FALSE,"Capex,97 Budget";#N/A,#N/A,FALSE,"Capex, dvlpt";#N/A,#N/A,FALSE,"Cap overhead";#N/A,#N/A,FALSE,"Project Equity";#N/A,#N/A,FALSE,"Leasing Fees";#N/A,#N/A,FALSE,"Debt";#N/A,#N/A,FALSE,"Capitalized Interest";#N/A,#N/A,FALSE,"FF&amp; E Loan";#N/A,#N/A,FALSE,"Strip loan";#N/A,#N/A,FALSE,"Franklin Loan";#N/A,#N/A,FALSE,"Poto_Gurn Amortiz";#N/A,#N/A,FALSE,"Dividend Distr";#N/A,#N/A,FALSE,"Investment in Partnerships";#N/A,#N/A,FALSE,"JV Ops Cash Flow Adj.";#N/A,#N/A,FALSE,"Ontario";#N/A,#N/A,FALSE,"Ontario-Proj";#N/A,#N/A,FALSE,"Ont Debt";#N/A,#N/A,FALSE,"Grapevine";#N/A,#N/A,FALSE,"Grapevine-Proj";#N/A,#N/A,FALSE,"Arizona";#N/A,#N/A,FALSE,"Arizona - Proj";#N/A,#N/A,FALSE,"Sawgrass Ph III";#N/A,#N/A,FALSE,"Saw Phase III-Proj";#N/A,#N/A,FALSE,"City Center";#N/A,#N/A,FALSE,"City Center-Proj";#N/A,#N/A,FALSE,"Columbus";#N/A,#N/A,FALSE,"Columbus-Proj";#N/A,#N/A,FALSE,"Atlanta";#N/A,#N/A,FALSE,"Atlanta-Proj";#N/A,#N/A,FALSE,"Monee";#N/A,#N/A,FALSE,"Monee-Proj";#N/A,#N/A,FALSE,"Houston";#N/A,#N/A,FALSE,"Houston-Proj";#N/A,#N/A,FALSE,"San Francisco";#N/A,#N/A,FALSE,"San Francisco-Proj";#N/A,#N/A,FALSE,"Meadowlands";#N/A,#N/A,FALSE,"Meadowlands-Proj";#N/A,#N/A,FALSE,"Toronto";#N/A,#N/A,FALSE,"Toronto-Proj"}</definedName>
    <definedName name="ABADB">{#N/A,#N/A,FALSE,"TELEFON"}</definedName>
    <definedName name="ABCD">[5]Z!$T$179:$AH$179</definedName>
    <definedName name="ac">{#N/A,#N/A,FALSE,"SumD";#N/A,#N/A,FALSE,"ElecD";#N/A,#N/A,FALSE,"MechD";#N/A,#N/A,FALSE,"GeotD";#N/A,#N/A,FALSE,"PrcsD";#N/A,#N/A,FALSE,"TunnD";#N/A,#N/A,FALSE,"CivlD";#N/A,#N/A,FALSE,"NtwkD";#N/A,#N/A,FALSE,"EstgD";#N/A,#N/A,FALSE,"PEngD"}</definedName>
    <definedName name="AccessDatabase">"C:\My Documents\vlad\Var_2\can270398v2t05.mdb"</definedName>
    <definedName name="acd">{#N/A,#N/A,TRUE,"Prog. Overview Strategic Input";#N/A,#N/A,TRUE,"Program Overview Financials";#N/A,#N/A,TRUE,"Technology Summary Input";#N/A,#N/A,TRUE,"Mkt &amp; Sales Summary Input";#N/A,#N/A,TRUE,"Delivery Summary Input";#N/A,#N/A,TRUE,"Revenue Assump Input";#N/A,#N/A,TRUE,"Financial Summary"}</definedName>
    <definedName name="ADBA">{#N/A,#N/A,FALSE,"müş_iç_ihz";#N/A,#N/A,FALSE,"müş_iç_er";#N/A,#N/A,FALSE,"müş_iç_tut"}</definedName>
    <definedName name="adem">{#N/A,#N/A,FALSE,"müş_iç_ihz";#N/A,#N/A,FALSE,"müş_iç_er";#N/A,#N/A,FALSE,"müş_iç_tut"}</definedName>
    <definedName name="adf">{#N/A,#N/A,FALSE,"HAB1CO";#N/A,#N/A,FALSE,"HAB2CO";#N/A,#N/A,FALSE,"HAB3BO";#N/A,#N/A,FALSE,"HAB4BO";#N/A,#N/A,FALSE,"HAB5BO";#N/A,#N/A,FALSE,"HAB6BK";#N/A,#N/A,FALSE,"HAB7CK";#N/A,#N/A,FALSE,"HAB8CO";#N/A,#N/A,FALSE,"HAC1CO";#N/A,#N/A,FALSE,"HAC2CO";#N/A,#N/A,FALSE,"HAC3CK";#N/A,#N/A,FALSE,"HAC4CO";#N/A,#N/A,FALSE,"HAC5CO";#N/A,#N/A,FALSE,"HAC6CO";#N/A,#N/A,FALSE,"HAC7CO";#N/A,#N/A,FALSE,"HAC8CK";#N/A,#N/A,FALSE,"HAG4BO";#N/A,#N/A,FALSE,"HAG5BK";#N/A,#N/A,FALSE,"HAI1CO";#N/A,#N/A,FALSE,"HAI2CO";#N/A,#N/A,FALSE,"HAI3BO";#N/A,#N/A,FALSE,"HAI4BO";#N/A,#N/A,FALSE,"HAI5CK";#N/A,#N/A,FALSE,"HAI6CO";#N/A,#N/A,FALSE,"ÝCMAL"}</definedName>
    <definedName name="adffg">#REF!,#REF!</definedName>
    <definedName name="adsf">{#N/A,#N/A,TRUE,"ÝCMAL";#N/A,#N/A,TRUE,"22071CO";#N/A,#N/A,TRUE,"22072CO";#N/A,#N/A,TRUE,"22073CO";#N/A,#N/A,TRUE,"22074CK";#N/A,#N/A,TRUE,"22075CO";#N/A,#N/A,TRUE,"22076CO";#N/A,#N/A,TRUE,"22081BO";#N/A,#N/A,TRUE,"22082BO";#N/A,#N/A,TRUE,"22083BO";#N/A,#N/A,TRUE,"22084BO";#N/A,#N/A,TRUE,"22085BO";#N/A,#N/A,TRUE,"22086CO";#N/A,#N/A,TRUE,"22087CK";#N/A,#N/A,TRUE,"22091BO";#N/A,#N/A,TRUE,"22092BO";#N/A,#N/A,TRUE,"22093BO";#N/A,#N/A,TRUE,"22094BO";#N/A,#N/A,TRUE,"22095CO";#N/A,#N/A,TRUE,"22096CK";#N/A,#N/A,TRUE,"22101CO";#N/A,#N/A,TRUE,"22102CO";#N/A,#N/A,TRUE,"22103CO";#N/A,#N/A,TRUE,"22104CO";#N/A,#N/A,TRUE,"22106BK";#N/A,#N/A,TRUE,"22105CO";#N/A,#N/A,TRUE,"22106BK";#N/A,#N/A,TRUE,"22107BO";#N/A,#N/A,TRUE,"22131CK";#N/A,#N/A,TRUE,"22132CO";#N/A,#N/A,TRUE,"22133CO";#N/A,#N/A,TRUE,"22134CO";#N/A,#N/A,TRUE,"22141BK";#N/A,#N/A,TRUE,"22142BO";#N/A,#N/A,TRUE,"22143CO";#N/A,#N/A,TRUE,"22144CO";#N/A,#N/A,TRUE,"22145CO";#N/A,#N/A,TRUE,"22146CO";#N/A,#N/A,TRUE,"22161CO";#N/A,#N/A,TRUE,"22162CO";#N/A,#N/A,TRUE,"22163CK";#N/A,#N/A,TRUE,"22164CK";#N/A,#N/A,TRUE,"22165CO";#N/A,#N/A,TRUE,"22166CO";#N/A,#N/A,TRUE,"22167CO";#N/A,#N/A,TRUE,"22171CK";#N/A,#N/A,TRUE,"22172CO";#N/A,#N/A,TRUE,"22173CO";#N/A,#N/A,TRUE,"22174CK";#N/A,#N/A,TRUE,"22175CO";#N/A,#N/A,TRUE,"22176CO";#N/A,#N/A,TRUE,"22177CO"}</definedName>
    <definedName name="afAF">{#N/A,#N/A,FALSE,"Cash Flow";#N/A,#N/A,FALSE,"FFO";#N/A,#N/A,FALSE,"Dvlpt Assumptions";#N/A,#N/A,FALSE,"Equity &amp; Constr Financing";#N/A,#N/A,FALSE,"JV Fee Analysis - cash";#N/A,#N/A,FALSE,"JV Fee Analysis - GAAP";#N/A,#N/A,FALSE,"Prop CF Adj";#N/A,#N/A,FALSE,"Land Sales";#N/A,#N/A,FALSE,"Capex, existing";#N/A,#N/A,FALSE,"Capex,97 Budget";#N/A,#N/A,FALSE,"Capex, dvlpt";#N/A,#N/A,FALSE,"Cap overhead";#N/A,#N/A,FALSE,"Project Equity";#N/A,#N/A,FALSE,"Leasing Fees";#N/A,#N/A,FALSE,"Debt";#N/A,#N/A,FALSE,"Capitalized Interest";#N/A,#N/A,FALSE,"FF&amp; E Loan";#N/A,#N/A,FALSE,"Strip loan";#N/A,#N/A,FALSE,"Franklin Loan";#N/A,#N/A,FALSE,"Poto_Gurn Amortiz";#N/A,#N/A,FALSE,"Dividend Distr";#N/A,#N/A,FALSE,"Investment in Partnerships";#N/A,#N/A,FALSE,"JV Ops Cash Flow Adj.";#N/A,#N/A,FALSE,"Ontario";#N/A,#N/A,FALSE,"Ontario-Proj";#N/A,#N/A,FALSE,"Ont Debt";#N/A,#N/A,FALSE,"Grapevine";#N/A,#N/A,FALSE,"Grapevine-Proj";#N/A,#N/A,FALSE,"Arizona";#N/A,#N/A,FALSE,"Arizona - Proj";#N/A,#N/A,FALSE,"Sawgrass Ph III";#N/A,#N/A,FALSE,"Saw Phase III-Proj";#N/A,#N/A,FALSE,"City Center";#N/A,#N/A,FALSE,"City Center-Proj";#N/A,#N/A,FALSE,"Columbus";#N/A,#N/A,FALSE,"Columbus-Proj";#N/A,#N/A,FALSE,"Atlanta";#N/A,#N/A,FALSE,"Atlanta-Proj";#N/A,#N/A,FALSE,"Monee";#N/A,#N/A,FALSE,"Monee-Proj";#N/A,#N/A,FALSE,"Houston";#N/A,#N/A,FALSE,"Houston-Proj";#N/A,#N/A,FALSE,"San Francisco";#N/A,#N/A,FALSE,"San Francisco-Proj";#N/A,#N/A,FALSE,"Meadowlands";#N/A,#N/A,FALSE,"Meadowlands-Proj";#N/A,#N/A,FALSE,"Toronto";#N/A,#N/A,FALSE,"Toronto-Proj"}</definedName>
    <definedName name="afSF">{#N/A,#N/A,FALSE,"Leasing 6A"}</definedName>
    <definedName name="agAG">{#N/A,#N/A,FALSE,"Cash Flow";#N/A,#N/A,FALSE,"FFO";#N/A,#N/A,FALSE,"Dvlpt Assumptions";#N/A,#N/A,FALSE,"Equity &amp; Constr Financing";#N/A,#N/A,FALSE,"JV Fee Analysis - cash";#N/A,#N/A,FALSE,"JV Fee Analysis - GAAP";#N/A,#N/A,FALSE,"Prop CF Adj";#N/A,#N/A,FALSE,"Land Sales";#N/A,#N/A,FALSE,"Capex, existing";#N/A,#N/A,FALSE,"Capex,97 Budget";#N/A,#N/A,FALSE,"Capex, dvlpt";#N/A,#N/A,FALSE,"Cap overhead";#N/A,#N/A,FALSE,"Project Equity";#N/A,#N/A,FALSE,"Leasing Fees";#N/A,#N/A,FALSE,"Debt";#N/A,#N/A,FALSE,"Capitalized Interest";#N/A,#N/A,FALSE,"FF&amp; E Loan";#N/A,#N/A,FALSE,"Strip loan";#N/A,#N/A,FALSE,"Franklin Loan";#N/A,#N/A,FALSE,"Poto_Gurn Amortiz";#N/A,#N/A,FALSE,"Dividend Distr";#N/A,#N/A,FALSE,"Investment in Partnerships";#N/A,#N/A,FALSE,"JV Ops Cash Flow Adj.";#N/A,#N/A,FALSE,"Ontario";#N/A,#N/A,FALSE,"Ontario-Proj";#N/A,#N/A,FALSE,"Ont Debt";#N/A,#N/A,FALSE,"Grapevine";#N/A,#N/A,FALSE,"Grapevine-Proj";#N/A,#N/A,FALSE,"Arizona";#N/A,#N/A,FALSE,"Arizona - Proj";#N/A,#N/A,FALSE,"Sawgrass Ph III";#N/A,#N/A,FALSE,"Saw Phase III-Proj";#N/A,#N/A,FALSE,"City Center";#N/A,#N/A,FALSE,"City Center-Proj";#N/A,#N/A,FALSE,"Columbus";#N/A,#N/A,FALSE,"Columbus-Proj";#N/A,#N/A,FALSE,"Atlanta";#N/A,#N/A,FALSE,"Atlanta-Proj";#N/A,#N/A,FALSE,"Monee";#N/A,#N/A,FALSE,"Monee-Proj";#N/A,#N/A,FALSE,"Houston";#N/A,#N/A,FALSE,"Houston-Proj";#N/A,#N/A,FALSE,"San Francisco";#N/A,#N/A,FALSE,"San Francisco-Proj";#N/A,#N/A,FALSE,"Meadowlands";#N/A,#N/A,FALSE,"Meadowlands-Proj";#N/A,#N/A,FALSE,"Toronto";#N/A,#N/A,FALSE,"Toronto-Proj"}</definedName>
    <definedName name="AGFD">{#N/A,#N/A,FALSE,"NCS INC SCOT";#N/A,#N/A,FALSE,"NCS";#N/A,#N/A,FALSE,"74 NCS";#N/A,#N/A,FALSE,"75 NCS";#N/A,#N/A,FALSE,"76 NCS "}</definedName>
    <definedName name="Aging2">{#N/A,#N/A,FALSE,"Aging Summary";#N/A,#N/A,FALSE,"Ratio Analysis";#N/A,#N/A,FALSE,"Test 120 Day Accts";#N/A,#N/A,FALSE,"Tickmarks"}</definedName>
    <definedName name="aging3">{#N/A,#N/A,FALSE,"Aging Summary";#N/A,#N/A,FALSE,"Ratio Analysis";#N/A,#N/A,FALSE,"Test 120 Day Accts";#N/A,#N/A,FALSE,"Tickmarks"}</definedName>
    <definedName name="aging5">{#N/A,#N/A,FALSE,"Aging Summary";#N/A,#N/A,FALSE,"Ratio Analysis";#N/A,#N/A,FALSE,"Test 120 Day Accts";#N/A,#N/A,FALSE,"Tickmarks"}</definedName>
    <definedName name="aging6">{#N/A,#N/A,FALSE,"Aging Summary";#N/A,#N/A,FALSE,"Ratio Analysis";#N/A,#N/A,FALSE,"Test 120 Day Accts";#N/A,#N/A,FALSE,"Tickmarks"}</definedName>
    <definedName name="ahm">{#N/A,#N/A,FALSE,"TELEFON"}</definedName>
    <definedName name="Ahmet">{#N/A,#N/A,FALSE,"BRIM_ICMAL";#N/A,#N/A,FALSE,"ASE_KUR";#N/A,#N/A,FALSE,"ASE_YES";#N/A,#N/A,FALSE,"AM_KUR";#N/A,#N/A,FALSE,"AMU_YES";#N/A,#N/A,FALSE,"PAR_KUR";#N/A,#N/A,FALSE,"PAR_YES";#N/A,#N/A,FALSE,"YSE_YES";#N/A,#N/A,FALSE,"YSE_YES";#N/A,#N/A,FALSE,"YM_KUR";#N/A,#N/A,FALSE,"YM_YES";#N/A,#N/A,FALSE,"YAB_KUR";#N/A,#N/A,FALSE,"YAB_YES";#N/A,#N/A,FALSE,"elek_kur";#N/A,#N/A,FALSE,"elek_yes";#N/A,#N/A,FALSE,"içm_KUR";#N/A,#N/A,FALSE,"içm_YES";#N/A,#N/A,FALSE,"TEL_KUR";#N/A,#N/A,FALSE,"TEL_YES";#N/A,#N/A,FALSE,"ISI_TES_KUR";#N/A,#N/A,FALSE,"ISI_TES_YES";#N/A,#N/A,FALSE,"ISIKAN_KUR";#N/A,#N/A,FALSE,"ISI_KAN_YES";#N/A,#N/A,FALSE,"YOLOT_KUR";#N/A,#N/A,FALSE,"YOLOT_YES";#N/A,#N/A,FALSE,"İST_KUR";#N/A,#N/A,FALSE,"İST_YES";#N/A,#N/A,FALSE,"ÇEVR_KUR";#N/A,#N/A,FALSE,"ÇEVRE_YES";#N/A,#N/A,FALSE,"PEY_KUR";#N/A,#N/A,FALSE,"PEY_YES";#N/A,#N/A,FALSE,"SULAMA_KUR";#N/A,#N/A,FALSE,"SULAMA_YES"}</definedName>
    <definedName name="aieaü">{#N/A,#N/A,FALSE,"maff_h1";#N/A,#N/A,FALSE,"maff_h2";#N/A,#N/A,FALSE,"maff_h3";#N/A,#N/A,FALSE,"maff_h4";#N/A,#N/A,FALSE,"maff_h5";#N/A,#N/A,FALSE,"maff_h6";#N/A,#N/A,FALSE,"maff_h7"}</definedName>
    <definedName name="aky">{#N/A,#N/A,FALSE,"sıh_iç_ihz";#N/A,#N/A,FALSE,"sıh_iç_er";#N/A,#N/A,FALSE,"sıh_iç_tut"}</definedName>
    <definedName name="anscount">1</definedName>
    <definedName name="appraisal">{#N/A,#N/A,TRUE,"Cover";#N/A,#N/A,TRUE,"Conts";#N/A,#N/A,TRUE,"VOS";#N/A,#N/A,TRUE,"Warrington";#N/A,#N/A,TRUE,"Widnes"}</definedName>
    <definedName name="apr">{"'РП (2)'!$A$5:$S$150"}</definedName>
    <definedName name="aqw">{#N/A,#N/A,FALSE,"SUBS";#N/A,#N/A,FALSE,"SUPERS";#N/A,#N/A,FALSE,"FINISHES";#N/A,#N/A,FALSE,"FITTINGS";#N/A,#N/A,FALSE,"SERVICES";#N/A,#N/A,FALSE,"SITEWORKS"}</definedName>
    <definedName name="aqww">{"mekanik1fiyat",#N/A,FALSE,"mktfiyat";"mekanik2fiyat",#N/A,FALSE,"mktfiyat"}</definedName>
    <definedName name="ARGARG">{#N/A,#N/A,FALSE,"ihz. icmal";#N/A,#N/A,FALSE,"taahhuk";#N/A,#N/A,FALSE,"hak_rapor";#N/A,#N/A,FALSE,"temın";#N/A,#N/A,FALSE,"icmal";#N/A,#N/A,FALSE,"fat_mlz_ihz";#N/A,#N/A,FALSE,"sözleş_fiyatf"}</definedName>
    <definedName name="arrg">{"mekanik1fiyat",#N/A,FALSE,"mktfiyat";"mekanik2fiyat",#N/A,FALSE,"mktfiyat"}</definedName>
    <definedName name="AS2DocOpenMode">"AS2DocumentEdit"</definedName>
    <definedName name="asasa">{#N/A,#N/A,FALSE,"ihz. icmal";#N/A,#N/A,FALSE,"avans";#N/A,#N/A,FALSE,"mal_FF_icm";#N/A,#N/A,FALSE,"fat_ihz";#N/A,#N/A,FALSE,"söz_fiy_fark";#N/A,#N/A,FALSE,"kap2"}</definedName>
    <definedName name="asasas">{#VALUE!,#N/A,TRUE,0;#N/A,#N/A,TRUE,0;#N/A,#N/A,TRUE,0;#N/A,#N/A,TRUE,0;#N/A,#N/A,TRUE,0;#N/A,#N/A,TRUE,0;#N/A,#N/A,TRUE,0}</definedName>
    <definedName name="asasasa">{#N/A,#N/A,FALSE,"ihz. icmal";#N/A,#N/A,FALSE,"avans";#N/A,#N/A,FALSE,"mal_FF_icm";#N/A,#N/A,FALSE,"fat_ihz";#N/A,#N/A,FALSE,"söz_fiy_fark";#N/A,#N/A,FALSE,"kap2"}</definedName>
    <definedName name="asd">{"trafo1fiyat",#N/A,FALSE,"trafofiyat"}</definedName>
    <definedName name="asdasd">{#N/A,#N/A,FALSE,"Ejector 1";#N/A,#N/A,FALSE,"Ejector 2"}</definedName>
    <definedName name="asdf">{#N/A,#N/A,TRUE,"ÝCMAL";#N/A,#N/A,TRUE,"12221CO";#N/A,#N/A,TRUE,"12222CO";#N/A,#N/A,TRUE,"12223CK";#N/A,#N/A,TRUE,"12224CO";#N/A,#N/A,TRUE,"12225CO";#N/A,#N/A,TRUE,"12231BO";#N/A,#N/A,TRUE,"12232BO";#N/A,#N/A,TRUE,"12233BO";#N/A,#N/A,TRUE,"12234BO";#N/A,#N/A,TRUE,"12235BO";#N/A,#N/A,TRUE,"12236BO";#N/A,#N/A,TRUE,"12237BK";#N/A,#N/A,TRUE,"12238CK";#N/A,#N/A,TRUE,"12239CO";#N/A,#N/A,TRUE,"12241BO";#N/A,#N/A,TRUE,"12242BK";#N/A,#N/A,TRUE,"12243BO";#N/A,#N/A,TRUE,"12244BO";#N/A,#N/A,TRUE,"12245BO";#N/A,#N/A,TRUE,"12246CK";#N/A,#N/A,TRUE,"12247CO";#N/A,#N/A,TRUE,"12248CO";#N/A,#N/A,TRUE,"12251BO";#N/A,#N/A,TRUE,"12252BO";#N/A,#N/A,TRUE,"12253BO";#N/A,#N/A,TRUE,"12254BO";#N/A,#N/A,TRUE,"12255CK";#N/A,#N/A,TRUE,"12256CO";#N/A,#N/A,TRUE,"12257CO";#N/A,#N/A,TRUE,"12261BO";#N/A,#N/A,TRUE,"12262BO";#N/A,#N/A,TRUE,"12263BO";#N/A,#N/A,TRUE,"12264CK";#N/A,#N/A,TRUE,"12265CO";#N/A,#N/A,TRUE,"12266CO";#N/A,#N/A,TRUE,"12271CO";#N/A,#N/A,TRUE,"12272CK";#N/A,#N/A,TRUE,"12273BO";#N/A,#N/A,TRUE,"12274BO";#N/A,#N/A,TRUE,"12275BO";#N/A,#N/A,TRUE,"12276CO";#N/A,#N/A,TRUE,"12277CO";#N/A,#N/A,TRUE,"12321CO";#N/A,#N/A,TRUE,"12322CK";#N/A,#N/A,TRUE,"12323CO";#N/A,#N/A,TRUE,"12324CK";#N/A,#N/A,TRUE,"12325CO";#N/A,#N/A,TRUE,"12326CO";#N/A,#N/A,TRUE,"12327CO";#N/A,#N/A,TRUE,"12328CO";#N/A,#N/A,TRUE,"12331CO";#N/A,#N/A,TRUE,"12332CO";#N/A,#N/A,TRUE,"12333CO";#N/A,#N/A,TRUE,"12334CK";#N/A,#N/A,TRUE,"12335CO";#N/A,#N/A,TRUE,"12336CO"}</definedName>
    <definedName name="asdfadf">{#N/A,#N/A,FALSE,"Cash Flow";#N/A,#N/A,FALSE,"FFO";#N/A,#N/A,FALSE,"Dvlpt Assumptions";#N/A,#N/A,FALSE,"Equity &amp; Constr Financing";#N/A,#N/A,FALSE,"JV Fee Analysis - cash";#N/A,#N/A,FALSE,"JV Fee Analysis - GAAP";#N/A,#N/A,FALSE,"Prop CF Adj";#N/A,#N/A,FALSE,"Land Sales";#N/A,#N/A,FALSE,"Capex, existing";#N/A,#N/A,FALSE,"Capex,97 Budget";#N/A,#N/A,FALSE,"Capex, dvlpt";#N/A,#N/A,FALSE,"Cap overhead";#N/A,#N/A,FALSE,"Project Equity";#N/A,#N/A,FALSE,"Leasing Fees";#N/A,#N/A,FALSE,"Debt";#N/A,#N/A,FALSE,"Capitalized Interest";#N/A,#N/A,FALSE,"FF&amp; E Loan";#N/A,#N/A,FALSE,"Strip loan";#N/A,#N/A,FALSE,"Franklin Loan";#N/A,#N/A,FALSE,"Poto_Gurn Amortiz";#N/A,#N/A,FALSE,"Dividend Distr";#N/A,#N/A,FALSE,"Investment in Partnerships";#N/A,#N/A,FALSE,"JV Ops Cash Flow Adj.";#N/A,#N/A,FALSE,"Ontario";#N/A,#N/A,FALSE,"Ontario-Proj";#N/A,#N/A,FALSE,"Ont Debt";#N/A,#N/A,FALSE,"Grapevine";#N/A,#N/A,FALSE,"Grapevine-Proj";#N/A,#N/A,FALSE,"Arizona";#N/A,#N/A,FALSE,"Arizona - Proj";#N/A,#N/A,FALSE,"Sawgrass Ph III";#N/A,#N/A,FALSE,"Saw Phase III-Proj";#N/A,#N/A,FALSE,"City Center";#N/A,#N/A,FALSE,"City Center-Proj";#N/A,#N/A,FALSE,"Columbus";#N/A,#N/A,FALSE,"Columbus-Proj";#N/A,#N/A,FALSE,"Atlanta";#N/A,#N/A,FALSE,"Atlanta-Proj";#N/A,#N/A,FALSE,"Monee";#N/A,#N/A,FALSE,"Monee-Proj";#N/A,#N/A,FALSE,"Houston";#N/A,#N/A,FALSE,"Houston-Proj";#N/A,#N/A,FALSE,"San Francisco";#N/A,#N/A,FALSE,"San Francisco-Proj";#N/A,#N/A,FALSE,"Meadowlands";#N/A,#N/A,FALSE,"Meadowlands-Proj";#N/A,#N/A,FALSE,"Toronto";#N/A,#N/A,FALSE,"Toronto-Proj"}</definedName>
    <definedName name="asdfasdf">{#N/A,#N/A,FALSE,"ihz. icmal";#N/A,#N/A,FALSE,"avans";#N/A,#N/A,FALSE,"mal_FF_icm";#N/A,#N/A,FALSE,"fat_ihz";#N/A,#N/A,FALSE,"söz_fiy_fark";#N/A,#N/A,FALSE,"kap2"}</definedName>
    <definedName name="asdff">{#N/A,#N/A,FALSE,"ihz. icmal";#N/A,#N/A,FALSE,"taahhuk";#N/A,#N/A,FALSE,"hak_rapor";#N/A,#N/A,FALSE,"temın";#N/A,#N/A,FALSE,"icmal";#N/A,#N/A,FALSE,"fat_mlz_ihz";#N/A,#N/A,FALSE,"sözleş_fiyatf"}</definedName>
    <definedName name="asdfg">{"'РП (2)'!$A$5:$S$150"}</definedName>
    <definedName name="ase">{#N/A,#N/A,FALSE,"söz_fiy_fark";#N/A,#N/A,FALSE,"ihz. icmal";#N/A,#N/A,FALSE,"1";#N/A,#N/A,FALSE,"sıh_iç_ihz";#N/A,#N/A,FALSE,"sıh_iç_tut";#N/A,#N/A,FALSE,"sıh_iç_er";#N/A,#N/A,FALSE,"2";#N/A,#N/A,FALSE,"müş_iç_ihz";#N/A,#N/A,FALSE,"müş_iç_tut";#N/A,#N/A,FALSE,"müş_iç_er";#N/A,#N/A,FALSE,"3";#N/A,#N/A,FALSE,"kal_iç_ihz";#N/A,#N/A,FALSE,"kal_iç_tut";#N/A,#N/A,FALSE,"kal_iç_er";#N/A,#N/A,FALSE,"4";#N/A,#N/A,FALSE,"oto_ihz";#N/A,#N/A,FALSE,"oto_tut";#N/A,#N/A,FALSE,"oto_er";#N/A,#N/A,FALSE,"5";#N/A,#N/A,FALSE,"brü_ihz";#N/A,#N/A,FALSE,"brü_tut";#N/A,#N/A,FALSE,"brü_er"}</definedName>
    <definedName name="askin">{#N/A,#N/A,FALSE,"TELEFON"}</definedName>
    <definedName name="ASS">{#N/A,#N/A,FALSE,"BRIM_ICMAL";#N/A,#N/A,FALSE,"ASE_KUR";#N/A,#N/A,FALSE,"ASE_YES";#N/A,#N/A,FALSE,"AM_KUR";#N/A,#N/A,FALSE,"AMU_YES";#N/A,#N/A,FALSE,"PAR_KUR";#N/A,#N/A,FALSE,"PAR_YES";#N/A,#N/A,FALSE,"YSE_YES";#N/A,#N/A,FALSE,"YSE_YES";#N/A,#N/A,FALSE,"YM_KUR";#N/A,#N/A,FALSE,"YM_YES";#N/A,#N/A,FALSE,"YAB_KUR";#N/A,#N/A,FALSE,"YAB_YES";#N/A,#N/A,FALSE,"elek_kur";#N/A,#N/A,FALSE,"elek_yes";#N/A,#N/A,FALSE,"içm_KUR";#N/A,#N/A,FALSE,"içm_YES";#N/A,#N/A,FALSE,"TEL_KUR";#N/A,#N/A,FALSE,"TEL_YES";#N/A,#N/A,FALSE,"ISI_TES_KUR";#N/A,#N/A,FALSE,"ISI_TES_YES";#N/A,#N/A,FALSE,"ISIKAN_KUR";#N/A,#N/A,FALSE,"ISI_KAN_YES";#N/A,#N/A,FALSE,"YOLOT_KUR";#N/A,#N/A,FALSE,"YOLOT_YES";#N/A,#N/A,FALSE,"İST_KUR";#N/A,#N/A,FALSE,"İST_YES";#N/A,#N/A,FALSE,"ÇEVR_KUR";#N/A,#N/A,FALSE,"ÇEVRE_YES";#N/A,#N/A,FALSE,"PEY_KUR";#N/A,#N/A,FALSE,"PEY_YES";#N/A,#N/A,FALSE,"SULAMA_KUR";#N/A,#N/A,FALSE,"SULAMA_YES"}</definedName>
    <definedName name="aşsajfkasjfalsdjflkasdjflşaksjdflşkasjfşiajsdşflkajsdşlfkjasşlkfjşalskfdjşlaksjfşlaskjdfşlaksjdşfl">{#VALUE!,#N/A,TRUE,0;#N/A,#N/A,TRUE,0;#N/A,#N/A,TRUE,0;#N/A,#N/A,TRUE,0;#N/A,#N/A,TRUE,0;#N/A,#N/A,TRUE,0;#N/A,#N/A,TRUE,0}</definedName>
    <definedName name="ASSSS">{#N/A,#N/A,FALSE,"Ejector 1";#N/A,#N/A,FALSE,"Ejector 2"}</definedName>
    <definedName name="atdh">{#N/A,#N/A,FALSE,"Расчет вспомогательных"}</definedName>
    <definedName name="aüeatt">{0,0,0,0;0,0,0,0;0,0,0,0;0,0,0,0;0,0,0,0;0,0,0,0;0,0,0,0;0,0,0,0;0,0,0,0;0,0,0,0;0,0,0,0;0,0,0,0;0,0,0,0;0,0,0,0;0,0,0,0;0,0,0,0;0,0,0,0;0,0,0,0;0,0,0,0;0,0,0,0;0,0,0,0;0,0,0,0;0,0,0,0;0,0,0,0;0,0,0,0;0,0,0,0;0,0,0,0;0,0,0,0;0,0,0,0;0,0,0,0;0,0,0,0;0,0,0,0;0,0,0,0}</definedName>
    <definedName name="aüilüz">{#N/A,#N/A,FALSE,"imalat_kesif";#N/A,#N/A,FALSE,"imalat_seviye";#N/A,#N/A,FALSE,"141";#N/A,#N/A,FALSE,"142";#N/A,#N/A,FALSE,"143";#N/A,#N/A,FALSE,"144";#N/A,#N/A,FALSE,"145";#N/A,#N/A,FALSE,"146";#N/A,#N/A,FALSE,"147";#N/A,#N/A,FALSE,"148";#N/A,#N/A,FALSE,"149"}</definedName>
    <definedName name="axdrth">{#N/A,#N/A,TRUE,"COVER";#N/A,#N/A,TRUE,"DETAILS";#N/A,#N/A,TRUE,"SUMMARY";#N/A,#N/A,TRUE,"EXP MON";#N/A,#N/A,TRUE,"APPENDIX A";#N/A,#N/A,TRUE,"APPENDIX B";#N/A,#N/A,TRUE,"APPENDIX C";#N/A,#N/A,TRUE,"APPENDIX D";#N/A,#N/A,TRUE,"APPENDIX E";#N/A,#N/A,TRUE,"APPENDIX F";#N/A,#N/A,TRUE,"APPENDIX G"}</definedName>
    <definedName name="axsdfgf">{"elektrik1fiyat",#N/A,FALSE,"elcfiyat";"elektrik2fiyat",#N/A,FALSE,"elcfiyat";"elektrik3fiyat",#N/A,FALSE,"elcfiyat"}</definedName>
    <definedName name="B.F.İŞL.">{#N/A,#N/A,FALSE,"ihz. icmal";#N/A,#N/A,FALSE,"inş_iç_ihz";#N/A,#N/A,FALSE,"inş_iç_tut";#N/A,#N/A,FALSE,"inş_iç_er";#N/A,#N/A,FALSE,"1";#N/A,#N/A,FALSE,"sıh_iç_ihz";#N/A,#N/A,FALSE,"sıh_iç_tut";#N/A,#N/A,FALSE,"sıh_iç_er";#N/A,#N/A,FALSE,"2";#N/A,#N/A,FALSE,"müş_iç_ihz";#N/A,#N/A,FALSE,"müş_iç_tut";#N/A,#N/A,FALSE,"müş_iç_er";#N/A,#N/A,FALSE,"3";#N/A,#N/A,FALSE,"kal_iç_ihz";#N/A,#N/A,FALSE,"kal_iç_tut";#N/A,#N/A,FALSE,"kal_iç_er";#N/A,#N/A,FALSE,"4";#N/A,#N/A,FALSE,"oto_ihz";#N/A,#N/A,FALSE,"oto_tut";#N/A,#N/A,FALSE,"oto_er";#N/A,#N/A,FALSE,"5";#N/A,#N/A,FALSE,"brü_ihz";#N/A,#N/A,FALSE,"brü_tut";#N/A,#N/A,FALSE,"brü_er";#N/A,#N/A,FALSE,"elk_iç_ihz";#N/A,#N/A,FALSE,"elk_iç_tut";#N/A,#N/A,FALSE,"elk_iç_er"}</definedName>
    <definedName name="B.F.İŞL.İHZARAT">{#N/A,#N/A,FALSE,"söz_fiy_fark";#N/A,#N/A,FALSE,"ihz. icmal";#N/A,#N/A,FALSE,"1";#N/A,#N/A,FALSE,"sıh_iç_ihz";#N/A,#N/A,FALSE,"sıh_iç_tut";#N/A,#N/A,FALSE,"sıh_iç_er";#N/A,#N/A,FALSE,"2";#N/A,#N/A,FALSE,"müş_iç_ihz";#N/A,#N/A,FALSE,"müş_iç_tut";#N/A,#N/A,FALSE,"müş_iç_er";#N/A,#N/A,FALSE,"3";#N/A,#N/A,FALSE,"kal_iç_ihz";#N/A,#N/A,FALSE,"kal_iç_tut";#N/A,#N/A,FALSE,"kal_iç_er";#N/A,#N/A,FALSE,"4";#N/A,#N/A,FALSE,"oto_ihz";#N/A,#N/A,FALSE,"oto_tut";#N/A,#N/A,FALSE,"oto_er";#N/A,#N/A,FALSE,"5";#N/A,#N/A,FALSE,"brü_ihz";#N/A,#N/A,FALSE,"brü_tut";#N/A,#N/A,FALSE,"brü_er"}</definedName>
    <definedName name="BacklogEentity">{#N/A,#N/A,FALSE,"TOTAL";#N/A,#N/A,FALSE,"CORE";#N/A,#N/A,FALSE,"01 INST";#N/A,#N/A,FALSE,"43 INST";#N/A,#N/A,FALSE,"44 INST";#N/A,#N/A,FALSE,"51 INST";#N/A,#N/A,FALSE,"60 INST";#N/A,#N/A,FALSE,"58 INST";#N/A,#N/A,FALSE,"SW";#N/A,#N/A,FALSE,"68 INST";#N/A,#N/A,FALSE,"74 NCS";#N/A,#N/A,FALSE,"75 NCS";#N/A,#N/A,FALSE,"76 NCS";#N/A,#N/A,FALSE,"NCS";#N/A,#N/A,FALSE,"NCS INC SCOT";#N/A,#N/A,FALSE,"86 INST"}</definedName>
    <definedName name="BacklogEntity_new">{#N/A,#N/A,FALSE,"TOTAL";#N/A,#N/A,FALSE,"CORE";#N/A,#N/A,FALSE,"01 INST";#N/A,#N/A,FALSE,"43 INST";#N/A,#N/A,FALSE,"44 INST";#N/A,#N/A,FALSE,"51 INST";#N/A,#N/A,FALSE,"60 INST";#N/A,#N/A,FALSE,"58 INST";#N/A,#N/A,FALSE,"SW";#N/A,#N/A,FALSE,"68 INST";#N/A,#N/A,FALSE,"74 NCS";#N/A,#N/A,FALSE,"75 NCS";#N/A,#N/A,FALSE,"76 NCS";#N/A,#N/A,FALSE,"NCS";#N/A,#N/A,FALSE,"NCS INC SCOT";#N/A,#N/A,FALSE,"86 INST"}</definedName>
    <definedName name="bf">{#N/A,#N/A,FALSE,"ihz. icmal";#N/A,#N/A,FALSE,"inş_iç_ihz";#N/A,#N/A,FALSE,"inş_iç_tut";#N/A,#N/A,FALSE,"inş_iç_er";#N/A,#N/A,FALSE,"1";#N/A,#N/A,FALSE,"sıh_iç_ihz";#N/A,#N/A,FALSE,"sıh_iç_tut";#N/A,#N/A,FALSE,"sıh_iç_er";#N/A,#N/A,FALSE,"2";#N/A,#N/A,FALSE,"müş_iç_ihz";#N/A,#N/A,FALSE,"müş_iç_tut";#N/A,#N/A,FALSE,"müş_iç_er";#N/A,#N/A,FALSE,"3";#N/A,#N/A,FALSE,"kal_iç_ihz";#N/A,#N/A,FALSE,"kal_iç_tut";#N/A,#N/A,FALSE,"kal_iç_er";#N/A,#N/A,FALSE,"4";#N/A,#N/A,FALSE,"oto_ihz";#N/A,#N/A,FALSE,"oto_tut";#N/A,#N/A,FALSE,"oto_er";#N/A,#N/A,FALSE,"5";#N/A,#N/A,FALSE,"brü_ihz";#N/A,#N/A,FALSE,"brü_tut";#N/A,#N/A,FALSE,"brü_er";#N/A,#N/A,FALSE,"elk_iç_ihz";#N/A,#N/A,FALSE,"elk_iç_tut";#N/A,#N/A,FALSE,"elk_iç_er"}</definedName>
    <definedName name="bfai">{#N/A,#N/A,FALSE,"söz_fiy_fark";#N/A,#N/A,FALSE,"ihz. icmal";#N/A,#N/A,FALSE,"1";#N/A,#N/A,FALSE,"sıh_iç_ihz";#N/A,#N/A,FALSE,"sıh_iç_tut";#N/A,#N/A,FALSE,"sıh_iç_er";#N/A,#N/A,FALSE,"2";#N/A,#N/A,FALSE,"müş_iç_ihz";#N/A,#N/A,FALSE,"müş_iç_tut";#N/A,#N/A,FALSE,"müş_iç_er";#N/A,#N/A,FALSE,"3";#N/A,#N/A,FALSE,"kal_iç_ihz";#N/A,#N/A,FALSE,"kal_iç_tut";#N/A,#N/A,FALSE,"kal_iç_er";#N/A,#N/A,FALSE,"4";#N/A,#N/A,FALSE,"oto_ihz";#N/A,#N/A,FALSE,"oto_tut";#N/A,#N/A,FALSE,"oto_er";#N/A,#N/A,FALSE,"5";#N/A,#N/A,FALSE,"brü_ihz";#N/A,#N/A,FALSE,"brü_tut";#N/A,#N/A,FALSE,"brü_er"}</definedName>
    <definedName name="bfd">{#N/A,#N/A,FALSE,"TOTAL";#N/A,#N/A,FALSE,"CORE";#N/A,#N/A,FALSE,"01 INST";#N/A,#N/A,FALSE,"43 INST";#N/A,#N/A,FALSE,"44 INST";#N/A,#N/A,FALSE,"51 INST";#N/A,#N/A,FALSE,"60 INST";#N/A,#N/A,FALSE,"58 INST";#N/A,#N/A,FALSE,"SW";#N/A,#N/A,FALSE,"68 INST";#N/A,#N/A,FALSE,"74 NCS";#N/A,#N/A,FALSE,"75 NCS";#N/A,#N/A,FALSE,"76 NCS";#N/A,#N/A,FALSE,"NCS";#N/A,#N/A,FALSE,"NCS INC SCOT";#N/A,#N/A,FALSE,"86 INST"}</definedName>
    <definedName name="bh">{#N/A,#N/A,TRUE,"COVER";#N/A,#N/A,TRUE,"DETAILS";#N/A,#N/A,TRUE,"SUMMARY";#N/A,#N/A,TRUE,"EXP MON";#N/A,#N/A,TRUE,"APPENDIX A";#N/A,#N/A,TRUE,"APPENDIX B";#N/A,#N/A,TRUE,"APPENDIX C";#N/A,#N/A,TRUE,"APPENDIX D";#N/A,#N/A,TRUE,"APPENDIX E";#N/A,#N/A,TRUE,"APPENDIX F";#N/A,#N/A,TRUE,"APPENDIX G"}</definedName>
    <definedName name="bhg">{#N/A,#N/A,FALSE,"BRIM_ICMAL";#N/A,#N/A,FALSE,"ASE_KUR";#N/A,#N/A,FALSE,"ASE_YES";#N/A,#N/A,FALSE,"AM_KUR";#N/A,#N/A,FALSE,"AMU_YES";#N/A,#N/A,FALSE,"PAR_KUR";#N/A,#N/A,FALSE,"PAR_YES";#N/A,#N/A,FALSE,"YSE_YES";#N/A,#N/A,FALSE,"YSE_YES";#N/A,#N/A,FALSE,"YM_KUR";#N/A,#N/A,FALSE,"YM_YES";#N/A,#N/A,FALSE,"YAB_KUR";#N/A,#N/A,FALSE,"YAB_YES";#N/A,#N/A,FALSE,"elek_kur";#N/A,#N/A,FALSE,"elek_yes";#N/A,#N/A,FALSE,"içm_KUR";#N/A,#N/A,FALSE,"içm_YES";#N/A,#N/A,FALSE,"TEL_KUR";#N/A,#N/A,FALSE,"TEL_YES";#N/A,#N/A,FALSE,"ISI_TES_KUR";#N/A,#N/A,FALSE,"ISI_TES_YES";#N/A,#N/A,FALSE,"ISIKAN_KUR";#N/A,#N/A,FALSE,"ISI_KAN_YES";#N/A,#N/A,FALSE,"YOLOT_KUR";#N/A,#N/A,FALSE,"YOLOT_YES";#N/A,#N/A,FALSE,"İST_KUR";#N/A,#N/A,FALSE,"İST_YES";#N/A,#N/A,FALSE,"ÇEVR_KUR";#N/A,#N/A,FALSE,"ÇEVRE_YES";#N/A,#N/A,FALSE,"PEY_KUR";#N/A,#N/A,FALSE,"PEY_YES";#N/A,#N/A,FALSE,"SULAMA_KUR";#N/A,#N/A,FALSE,"SULAMA_YES"}</definedName>
    <definedName name="Biju">{#N/A,#N/A,FALSE,"SumG";#N/A,#N/A,FALSE,"ElecG";#N/A,#N/A,FALSE,"MechG";#N/A,#N/A,FALSE,"GeotG";#N/A,#N/A,FALSE,"PrcsG";#N/A,#N/A,FALSE,"TunnG";#N/A,#N/A,FALSE,"CivlG";#N/A,#N/A,FALSE,"NtwkG";#N/A,#N/A,FALSE,"EstgG";#N/A,#N/A,FALSE,"PEngG"}</definedName>
    <definedName name="Blokaj">{"mekanik1fiyat",#N/A,FALSE,"mktfiyat";"mekanik2fiyat",#N/A,FALSE,"mktfiyat"}</definedName>
    <definedName name="BNBNBNV">{#N/A,#N/A,FALSE,"imalat_keşif";#N/A,#N/A,FALSE,"imalat_seviye";#N/A,#N/A,FALSE,"141";#N/A,#N/A,FALSE,"142";#N/A,#N/A,FALSE,"143";#N/A,#N/A,FALSE,"144";#N/A,#N/A,FALSE,"145";#N/A,#N/A,FALSE,"146";#N/A,#N/A,FALSE,"147";#N/A,#N/A,FALSE,"148";#N/A,#N/A,FALSE,"149"}</definedName>
    <definedName name="BTGB">{#N/A,#N/A,FALSE,"imalat_kesif";#N/A,#N/A,FALSE,"imalat_seviye";#N/A,#N/A,FALSE,"141";#N/A,#N/A,FALSE,"142";#N/A,#N/A,FALSE,"143";#N/A,#N/A,FALSE,"144";#N/A,#N/A,FALSE,"145";#N/A,#N/A,FALSE,"146";#N/A,#N/A,FALSE,"147";#N/A,#N/A,FALSE,"148";#N/A,#N/A,FALSE,"149"}</definedName>
    <definedName name="ç">{#VALUE!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}</definedName>
    <definedName name="CA">[5]Cash2!$J$16:$J$36</definedName>
    <definedName name="cashfl">{#N/A,#N/A,TRUE,"Cover";#N/A,#N/A,TRUE,"Conts";#N/A,#N/A,TRUE,"VOS";#N/A,#N/A,TRUE,"Warrington";#N/A,#N/A,TRUE,"Widnes"}</definedName>
    <definedName name="çatı">{#N/A,#N/A,FALSE,"avans";#N/A,#N/A,FALSE,"teminat_mektubu";#N/A,#N/A,FALSE,"ihz. icmal";#N/A,#N/A,FALSE,"söz_fiy_fark";#N/A,#N/A,FALSE,"kap2";#N/A,#N/A,FALSE,"mal_FF_icm";#N/A,#N/A,FALSE,"kap1"}</definedName>
    <definedName name="çç">{#N/A,#N/A,FALSE,"maff_h1";#N/A,#N/A,FALSE,"maff_h2";#N/A,#N/A,FALSE,"maff_h3";#N/A,#N/A,FALSE,"maff_h4";#N/A,#N/A,FALSE,"maff_h5";#N/A,#N/A,FALSE,"maff_h6";#N/A,#N/A,FALSE,"maff_h7"}</definedName>
    <definedName name="ccc">{#N/A,#N/A,FALSE,"SumD";#N/A,#N/A,FALSE,"ElecD";#N/A,#N/A,FALSE,"MechD";#N/A,#N/A,FALSE,"GeotD";#N/A,#N/A,FALSE,"PrcsD";#N/A,#N/A,FALSE,"TunnD";#N/A,#N/A,FALSE,"CivlD";#N/A,#N/A,FALSE,"NtwkD";#N/A,#N/A,FALSE,"EstgD";#N/A,#N/A,FALSE,"PEngD"}</definedName>
    <definedName name="ÇÇÇ">{#N/A,#N/A,FALSE,"sıh_iç_ihz";#N/A,#N/A,FALSE,"sıh_iç_er";#N/A,#N/A,FALSE,"sıh_iç_tut"}</definedName>
    <definedName name="ÇÇÇÇ">{#N/A,#N/A,FALSE,"BİRİKİMLİ SATIŞLAR";#N/A,#N/A,FALSE,"BİRİKİMLİ MALİYET";#N/A,#N/A,FALSE,"ERYAMAN B2 TABLOSU";#N/A,#N/A,FALSE,"ERYAMAN B4 TABLOSU";#N/A,#N/A,FALSE,"ÇAYYOLU";#N/A,#N/A,FALSE,"ESBANK ";#N/A,#N/A,FALSE,"İÇERENKÖY 2.KISIM";#N/A,#N/A,FALSE,"ÇİFTEHAVUZ";#N/A,#N/A,FALSE,"HASTAHANE TABLOSU";#N/A,#N/A,FALSE,"RUSYA TABLOSU";#N/A,#N/A,FALSE,"İÇERENKÖY TABLOSU";#N/A,#N/A,FALSE,"ATATÜRK TABLOSU";#N/A,#N/A,FALSE,"KONSOLİDE TABLO";#N/A,#N/A,FALSE,"GEL-GİDER KARŞILAŞTIRMASI";#N/A,#N/A,FALSE,"BIRIKIMLI- NAKIT";#N/A,#N/A,FALSE,"AYLIK NAKİT";#N/A,#N/A,FALSE,"ÜCRETLER";#N/A,#N/A,FALSE,"ŞANTİYELER DETAY TABLOLARI";#N/A,#N/A,FALSE,"MALİ TABLOLAR";#N/A,#N/A,FALSE,"PERFORMANS TAB.";#N/A,#N/A,FALSE,"KARŞILAŞTIRMALI DEĞERLENDİRME";#N/A,#N/A,FALSE,"YILLARA YAYGI DEĞER.";#N/A,#N/A,FALSE,"YILLIK DEĞERLENDİRME";#N/A,#N/A,FALSE,"NAKİT AKIM TABLOSU";#N/A,#N/A,FALSE,"ATATÜRK";#N/A,#N/A,FALSE,"ERYAMAN";#N/A,#N/A,FALSE,"İÇERENKÖY";#N/A,#N/A,FALSE,"HAYDARPAŞA";#N/A,#N/A,FALSE,"YILLIK DEĞERLENDİRME";#N/A,#N/A,FALSE,"NAKİT GİRİŞ- ÇIKIŞ";#N/A,#N/A,FALSE,"GENEL YÖNETİM GİDERLERİ (2)";#N/A,#N/A,FALSE,"SATIŞLAR"}</definedName>
    <definedName name="CCL">{#N/A,#N/A,TRUE,"COVER";#N/A,#N/A,TRUE,"DETAILS";#N/A,#N/A,TRUE,"SUMMARY";#N/A,#N/A,TRUE,"EXP MON";#N/A,#N/A,TRUE,"APPENDIX A";#N/A,#N/A,TRUE,"APPENDIX B";#N/A,#N/A,TRUE,"APPENDIX C";#N/A,#N/A,TRUE,"APPENDIX D";#N/A,#N/A,TRUE,"APPENDIX E";#N/A,#N/A,TRUE,"APPENDIX F";#N/A,#N/A,TRUE,"APPENDIX G"}</definedName>
    <definedName name="ccla">{#N/A,#N/A,TRUE,"COVER";#N/A,#N/A,TRUE,"DETAILS";#N/A,#N/A,TRUE,"SUMMARY";#N/A,#N/A,TRUE,"EXP MON";#N/A,#N/A,TRUE,"APPENDIX A";#N/A,#N/A,TRUE,"APPENDIX B";#N/A,#N/A,TRUE,"APPENDIX C";#N/A,#N/A,TRUE,"APPENDIX D";#N/A,#N/A,TRUE,"APPENDIX E";#N/A,#N/A,TRUE,"APPENDIX F";#N/A,#N/A,TRUE,"APPENDIX G"}</definedName>
    <definedName name="CCR">{#N/A,#N/A,TRUE,"Cover";#N/A,#N/A,TRUE,"Conts";#N/A,#N/A,TRUE,"VOS";#N/A,#N/A,TRUE,"Warrington";#N/A,#N/A,TRUE,"Widnes"}</definedName>
    <definedName name="CDH">{#N/A,#N/A,TRUE,"Prog. Overview Strategic Input";#N/A,#N/A,TRUE,"Program Overview Financials";#N/A,#N/A,TRUE,"Technology Summary Input";#N/A,#N/A,TRUE,"Mkt &amp; Sales Summary Input";#N/A,#N/A,TRUE,"Delivery Summary Input";#N/A,#N/A,TRUE,"Revenue Assump Input";#N/A,#N/A,TRUE,"Financial Summary"}</definedName>
    <definedName name="cds">{#N/A,#N/A,TRUE,"kapak";#N/A,#N/A,TRUE,"Paylaşım";#N/A,#N/A,TRUE,"Nakit Değerlendirme";#N/A,#N/A,TRUE,"Grafik";#N/A,#N/A,TRUE,"Nakit";#N/A,#N/A,TRUE," Nakit Tablosu";#N/A,#N/A,TRUE,"K-Z";#N/A,#N/A,TRUE,"Satış";#N/A,#N/A,TRUE,"Peşinat+Taksitler (2)";#N/A,#N/A,TRUE,"Peşinat+Taksitler";#N/A,#N/A,TRUE,"Maliyet";#N/A,#N/A,TRUE,"Maliyet Analizi 1.Etap";#N/A,#N/A,TRUE,"Maliyet Analizi 2.Etap ";#N/A,#N/A,TRUE,"iş Programı 1.Etap";#N/A,#N/A,TRUE,"iş Programı 2.Etap"}</definedName>
    <definedName name="cf">{#N/A,#N/A,TRUE,"COVER";#N/A,#N/A,TRUE,"DETAILS";#N/A,#N/A,TRUE,"SUMMARY";#N/A,#N/A,TRUE,"EXP MON";#N/A,#N/A,TRUE,"APPENDIX A";#N/A,#N/A,TRUE,"APPENDIX B";#N/A,#N/A,TRUE,"APPENDIX C";#N/A,#N/A,TRUE,"APPENDIX D";#N/A,#N/A,TRUE,"APPENDIX E";#N/A,#N/A,TRUE,"APPENDIX F";#N/A,#N/A,TRUE,"APPENDIX G"}</definedName>
    <definedName name="ch">{#N/A,#N/A,TRUE,"Prog. Overview Strategic Input";#N/A,#N/A,TRUE,"Program Overview Financials";#N/A,#N/A,TRUE,"Technology Summary Input";#N/A,#N/A,TRUE,"Mkt &amp; Sales Summary Input";#N/A,#N/A,TRUE,"Delivery Summary Input";#N/A,#N/A,TRUE,"Revenue Assump Input";#N/A,#N/A,TRUE,"Financial Summary"}</definedName>
    <definedName name="CHU">{#N/A,#N/A,TRUE,"Prog. Overview Strategic Input";#N/A,#N/A,TRUE,"Program Overview Financials";#N/A,#N/A,TRUE,"Technology Summary Input";#N/A,#N/A,TRUE,"Mkt &amp; Sales Summary Input";#N/A,#N/A,TRUE,"Delivery Summary Input";#N/A,#N/A,TRUE,"Revenue Assump Input";#N/A,#N/A,TRUE,"Financial Summary"}</definedName>
    <definedName name="Control">{"'РП (2)'!$A$5:$S$150"}</definedName>
    <definedName name="COVER1">{#N/A,#N/A,FALSE,"Ejector 1";#N/A,#N/A,FALSE,"Ejector 2"}</definedName>
    <definedName name="cu">{#N/A,#N/A,FALSE,"kal_iç_ihz";#N/A,#N/A,FALSE,"kal_iç_er";#N/A,#N/A,FALSE,"kal_iç_tut"}</definedName>
    <definedName name="d">{#N/A,#N/A,TRUE,"COVER";#N/A,#N/A,TRUE,"DETAILS";#N/A,#N/A,TRUE,"SUMMARY";#N/A,#N/A,TRUE,"EXP MON";#N/A,#N/A,TRUE,"APPENDIX A";#N/A,#N/A,TRUE,"APPENDIX B";#N/A,#N/A,TRUE,"APPENDIX C";#N/A,#N/A,TRUE,"APPENDIX D";#N/A,#N/A,TRUE,"APPENDIX E";#N/A,#N/A,TRUE,"APPENDIX F";#N/A,#N/A,TRUE,"APPENDIX G"}</definedName>
    <definedName name="dasdasd">{#N/A,#N/A,FALSE,"ihz. icmal";#N/A,#N/A,FALSE,"avans";#N/A,#N/A,FALSE,"mal_FF_icm";#N/A,#N/A,FALSE,"fat_ihz";#N/A,#N/A,FALSE,"söz_fiy_fark";#N/A,#N/A,FALSE,"kap2"}</definedName>
    <definedName name="dasf">{#N/A,#N/A,FALSE,"TOTAL";#N/A,#N/A,FALSE,"CORE";#N/A,#N/A,FALSE,"01 INST";#N/A,#N/A,FALSE,"43 INST";#N/A,#N/A,FALSE,"44 INST";#N/A,#N/A,FALSE,"51 INST";#N/A,#N/A,FALSE,"60 INST";#N/A,#N/A,FALSE,"58 INST";#N/A,#N/A,FALSE,"SW";#N/A,#N/A,FALSE,"68 INST";#N/A,#N/A,FALSE,"74 NCS";#N/A,#N/A,FALSE,"75 NCS";#N/A,#N/A,FALSE,"76 NCS";#N/A,#N/A,FALSE,"NCS";#N/A,#N/A,FALSE,"NCS INC SCOT";#N/A,#N/A,FALSE,"86 INST"}</definedName>
    <definedName name="DCBDFHF">{#N/A,#N/A,FALSE,"BİRİKİMLİ SATIŞLAR";#N/A,#N/A,FALSE,"BİRİKİMLİ MALİYET";#N/A,#N/A,FALSE,"ERYAMAN B2 TABLOSU";#N/A,#N/A,FALSE,"ERYAMAN B4 TABLOSU";#N/A,#N/A,FALSE,"ÇAYYOLU";#N/A,#N/A,FALSE,"ESBANK ";#N/A,#N/A,FALSE,"İÇERENKÖY 2.KISIM";#N/A,#N/A,FALSE,"ÇİFTEHAVUZ";#N/A,#N/A,FALSE,"HASTAHANE TABLOSU";#N/A,#N/A,FALSE,"RUSYA TABLOSU";#N/A,#N/A,FALSE,"İÇERENKÖY TABLOSU";#N/A,#N/A,FALSE,"ATATÜRK TABLOSU";#N/A,#N/A,FALSE,"KONSOLİDE TABLO";#N/A,#N/A,FALSE,"GEL-GİDER KARŞILAŞTIRMASI";#N/A,#N/A,FALSE,"BIRIKIMLI- NAKIT";#N/A,#N/A,FALSE,"AYLIK NAKİT";#N/A,#N/A,FALSE,"ÜCRETLER";#N/A,#N/A,FALSE,"ŞANTİYELER DETAY TABLOLARI";#N/A,#N/A,FALSE,"MALİ TABLOLAR";#N/A,#N/A,FALSE,"PERFORMANS TAB.";#N/A,#N/A,FALSE,"KARŞILAŞTIRMALI DEĞERLENDİRME";#N/A,#N/A,FALSE,"YILLARA YAYGI DEĞER.";#N/A,#N/A,FALSE,"YILLIK DEĞERLENDİRME";#N/A,#N/A,FALSE,"NAKİT AKIM TABLOSU";#N/A,#N/A,FALSE,"ATATÜRK";#N/A,#N/A,FALSE,"ERYAMAN";#N/A,#N/A,FALSE,"İÇERENKÖY";#N/A,#N/A,FALSE,"HAYDARPAŞA";#N/A,#N/A,FALSE,"YILLIK DEĞERLENDİRME";#N/A,#N/A,FALSE,"NAKİT GİRİŞ- ÇIKIŞ";#N/A,#N/A,FALSE,"GENEL YÖNETİM GİDERLERİ (2)";#N/A,#N/A,FALSE,"SATIŞLAR"}</definedName>
    <definedName name="dd">{#N/A,#N/A,TRUE,"Prog. Overview Strategic Input";#N/A,#N/A,TRUE,"Program Overview Financials";#N/A,#N/A,TRUE,"Technology Summary Input";#N/A,#N/A,TRUE,"Mkt &amp; Sales Summary Input";#N/A,#N/A,TRUE,"Delivery Summary Input";#N/A,#N/A,TRUE,"Revenue Assump Input";#N/A,#N/A,TRUE,"Financial Summary"}</definedName>
    <definedName name="ddd">{"terfi1icmal",#N/A,FALSE,"tericm";"terfi2icmal",#N/A,FALSE,"tericm";"terfi3icmal",#N/A,FALSE,"tericm"}</definedName>
    <definedName name="DDDD">{#VALUE!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}</definedName>
    <definedName name="ddddd">{#N/A,#N/A,FALSE,"SumD";#N/A,#N/A,FALSE,"ElecD";#N/A,#N/A,FALSE,"MechD";#N/A,#N/A,FALSE,"GeotD";#N/A,#N/A,FALSE,"PrcsD";#N/A,#N/A,FALSE,"TunnD";#N/A,#N/A,FALSE,"CivlD";#N/A,#N/A,FALSE,"NtwkD";#N/A,#N/A,FALSE,"EstgD";#N/A,#N/A,FALSE,"PEngD"}</definedName>
    <definedName name="ddf">{#N/A,#N/A,FALSE,"MALİ TABLOLAR";#N/A,#N/A,FALSE,"GEL-GİDER KARŞILAŞTIRMASI";#N/A,#N/A,FALSE,"95 YILI SAT-MAL";#N/A,#N/A,FALSE,"1995 CIRO";#N/A,#N/A,FALSE,"1994-1995 ÜRETİM KARŞ.";#N/A,#N/A,FALSE,"BIRIKIMLI- NAKIT";#N/A,#N/A,FALSE,"AYLIK NAKİT";#N/A,#N/A,FALSE,"NAK.XLS";#N/A,#N/A,FALSE,"1995 NAKITBAKIYE";#N/A,#N/A,FALSE,"GENEL YÖNETİM GİDERLERİ";#N/A,#N/A,FALSE,"ÜCRETLER";#N/A,#N/A,FALSE,"ŞANTİYELER DETAY TABLOLARI";#N/A,#N/A,FALSE,"ERYAMAN B2 TABLOSU";#N/A,#N/A,FALSE,"ERYAMAN B4 TABLOSU";#N/A,#N/A,FALSE,"HASTAHANE TABLOSU";#N/A,#N/A,FALSE,"RUSYA TABLOSU";#N/A,#N/A,FALSE,"İÇERENKÖY TABLOSU";#N/A,#N/A,FALSE,"ATATÜRK TABLOSU";#N/A,#N/A,FALSE,"İÇERENKÖY 2.KISIM";#N/A,#N/A,FALSE,"ÇAYYOLU";#N/A,#N/A,FALSE,"ESBANK ";#N/A,#N/A,FALSE,"ÇİFTEHAVUZ";#N/A,#N/A,FALSE,"KONSOLİDE TABLO";#N/A,#N/A,FALSE,"ÜRETİM";#N/A,#N/A,FALSE,"ÜRETİM MALİYETİ";#N/A,#N/A,FALSE,"NAKİT AKIM TABLOSU";#N/A,#N/A,FALSE,"M2 İMALAT";#N/A,#N/A,FALSE,"ADAM-SAAT TABLOSU";#N/A,#N/A,FALSE,"YILLARA YAYGI DEĞER.";#N/A,#N/A,FALSE,"BİRİKİMLİ SATIŞLAR";#N/A,#N/A,FALSE,"BİRİKİMLİ MALİYET";#N/A,#N/A,FALSE,"ERYAMAN";#N/A,#N/A,FALSE,"HAYDARPAŞA";#N/A,#N/A,FALSE,"İÇERENKÖY";#N/A,#N/A,FALSE,"ATATÜRK";#N/A,#N/A,FALSE,"KARŞILAŞTIRMALI DEĞERLENDİRME";#N/A,#N/A,FALSE,"AYLIK ÜRETİM";#N/A,#N/A,FALSE,"AYLIK MALİYET";#N/A,#N/A,FALSE,"AYLIK M2";#N/A,#N/A,FALSE,"AYLIK ADAMSAAT";#N/A,#N/A,FALSE,"PERFORMANS TAB.";#N/A,#N/A,FALSE,"YURT İÇİ MALİYET-M2";#N/A,#N/A,FALSE,"YURTDIŞI MALİYET-M2";#N/A,#N/A,FALSE,"YATIRIM MALİYET-M2";#N/A,#N/A,FALSE,"YURTİÇİ TL-ADAMSAAT";#N/A,#N/A,FALSE,"YURTDIŞI TL-ADAMSAAT";#N/A,#N/A,FALSE,"YATIRIM TL-ADAMSAAT";#N/A,#N/A,FALSE,"YURTİÇİ ADAMSAAT-M2";#N/A,#N/A,FALSE,"YURTDIŞI ADAMSAAT-M2";#N/A,#N/A,FALSE,"YATIRIM ADAMSAAT-M2"}</definedName>
    <definedName name="DDGDFGDFG">{#VALUE!,#N/A,FALSE,0;#N/A,#N/A,FALSE,0;#N/A,#N/A,FALSE,0;#N/A,#N/A,FALSE,0;#N/A,#N/A,FALSE,0;#N/A,#N/A,FALSE,0;#N/A,#N/A,FALSE,0;#N/A,#N/A,FALSE,0;#N/A,#N/A,FALSE,0;#N/A,#N/A,FALSE,0;#N/A,#N/A,FALSE,0;#N/A,#N/A,FALSE,0}</definedName>
    <definedName name="deee">{#N/A,#N/A,FALSE,"ihz. icmal";#N/A,#N/A,FALSE,"avans";#N/A,#N/A,FALSE,"mal_FF_icm";#N/A,#N/A,FALSE,"fat_ihz";#N/A,#N/A,FALSE,"söz_fiy_fark";#N/A,#N/A,FALSE,"kap2"}</definedName>
    <definedName name="dfdfdf">{#VALUE!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}</definedName>
    <definedName name="dfds">{#VALUE!,#N/A,FALSE,0;#N/A,#N/A,FALSE,0;#N/A,#N/A,FALSE,0;#N/A,#N/A,FALSE,0;#N/A,#N/A,FALSE,0;#N/A,#N/A,FALSE,0;#N/A,#N/A,FALSE,0;#N/A,#N/A,FALSE,0}</definedName>
    <definedName name="dfdsf">{#VALUE!,#N/A,FALSE,0;#N/A,#N/A,FALSE,0;#N/A,#N/A,FALSE,0;#N/A,#N/A,FALSE,0;#N/A,#N/A,FALSE,0;#N/A,#N/A,FALSE,0;#N/A,#N/A,FALSE,0;#N/A,#N/A,FALSE,0;#N/A,#N/A,FALSE,0;#N/A,#N/A,FALSE,0;#N/A,#N/A,FALSE,0;#N/A,#N/A,FALSE,0}</definedName>
    <definedName name="DFF">{#N/A,#N/A,FALSE,"kal_iç_ihz";#N/A,#N/A,FALSE,"kal_iç_er";#N/A,#N/A,FALSE,"kal_iç_tut"}</definedName>
    <definedName name="dffef">{#VALUE!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}</definedName>
    <definedName name="dfffff">{#N/A,#N/A,FALSE,"SumG";#N/A,#N/A,FALSE,"ElecG";#N/A,#N/A,FALSE,"MechG";#N/A,#N/A,FALSE,"GeotG";#N/A,#N/A,FALSE,"PrcsG";#N/A,#N/A,FALSE,"TunnG";#N/A,#N/A,FALSE,"CivlG";#N/A,#N/A,FALSE,"NtwkG";#N/A,#N/A,FALSE,"EstgG";#N/A,#N/A,FALSE,"PEngG"}</definedName>
    <definedName name="dfg">{#N/A,#N/A,FALSE,"BRIM_ICMAL";#N/A,#N/A,FALSE,"ASE_KUR";#N/A,#N/A,FALSE,"ASE_YES";#N/A,#N/A,FALSE,"AM_KUR";#N/A,#N/A,FALSE,"AMU_YES";#N/A,#N/A,FALSE,"PAR_KUR";#N/A,#N/A,FALSE,"PAR_YES";#N/A,#N/A,FALSE,"YSE_YES";#N/A,#N/A,FALSE,"YSE_YES";#N/A,#N/A,FALSE,"YM_KUR";#N/A,#N/A,FALSE,"YM_YES";#N/A,#N/A,FALSE,"YAB_KUR";#N/A,#N/A,FALSE,"YAB_YES";#N/A,#N/A,FALSE,"elek_kur";#N/A,#N/A,FALSE,"elek_yes";#N/A,#N/A,FALSE,"içm_KUR";#N/A,#N/A,FALSE,"içm_YES";#N/A,#N/A,FALSE,"TEL_KUR";#N/A,#N/A,FALSE,"TEL_YES";#N/A,#N/A,FALSE,"ISI_TES_KUR";#N/A,#N/A,FALSE,"ISI_TES_YES";#N/A,#N/A,FALSE,"ISIKAN_KUR";#N/A,#N/A,FALSE,"ISI_KAN_YES";#N/A,#N/A,FALSE,"YOLOT_KUR";#N/A,#N/A,FALSE,"YOLOT_YES";#N/A,#N/A,FALSE,"İST_KUR";#N/A,#N/A,FALSE,"İST_YES";#N/A,#N/A,FALSE,"ÇEVR_KUR";#N/A,#N/A,FALSE,"ÇEVRE_YES";#N/A,#N/A,FALSE,"PEY_KUR";#N/A,#N/A,FALSE,"PEY_YES";#N/A,#N/A,FALSE,"SULAMA_KUR";#N/A,#N/A,FALSE,"SULAMA_YES"}</definedName>
    <definedName name="dfgasgv">{#N/A,#N/A,FALSE,"Cash Flow";#N/A,#N/A,FALSE,"FFO";#N/A,#N/A,FALSE,"Dvlpt Assumptions";#N/A,#N/A,FALSE,"Equity &amp; Constr Financing";#N/A,#N/A,FALSE,"JV Fee Analysis - cash";#N/A,#N/A,FALSE,"JV Fee Analysis - GAAP";#N/A,#N/A,FALSE,"Prop CF Adj";#N/A,#N/A,FALSE,"Land Sales";#N/A,#N/A,FALSE,"Capex, existing";#N/A,#N/A,FALSE,"Capex,97 Budget";#N/A,#N/A,FALSE,"Capex, dvlpt";#N/A,#N/A,FALSE,"Cap overhead";#N/A,#N/A,FALSE,"Project Equity";#N/A,#N/A,FALSE,"Leasing Fees";#N/A,#N/A,FALSE,"Debt";#N/A,#N/A,FALSE,"Capitalized Interest";#N/A,#N/A,FALSE,"FF&amp; E Loan";#N/A,#N/A,FALSE,"Strip loan";#N/A,#N/A,FALSE,"Franklin Loan";#N/A,#N/A,FALSE,"Poto_Gurn Amortiz";#N/A,#N/A,FALSE,"Dividend Distr";#N/A,#N/A,FALSE,"Investment in Partnerships";#N/A,#N/A,FALSE,"JV Ops Cash Flow Adj.";#N/A,#N/A,FALSE,"Ontario";#N/A,#N/A,FALSE,"Ontario-Proj";#N/A,#N/A,FALSE,"Ont Debt";#N/A,#N/A,FALSE,"Grapevine";#N/A,#N/A,FALSE,"Grapevine-Proj";#N/A,#N/A,FALSE,"Arizona";#N/A,#N/A,FALSE,"Arizona - Proj";#N/A,#N/A,FALSE,"Sawgrass Ph III";#N/A,#N/A,FALSE,"Saw Phase III-Proj";#N/A,#N/A,FALSE,"City Center";#N/A,#N/A,FALSE,"City Center-Proj";#N/A,#N/A,FALSE,"Columbus";#N/A,#N/A,FALSE,"Columbus-Proj";#N/A,#N/A,FALSE,"Atlanta";#N/A,#N/A,FALSE,"Atlanta-Proj";#N/A,#N/A,FALSE,"Monee";#N/A,#N/A,FALSE,"Monee-Proj";#N/A,#N/A,FALSE,"Houston";#N/A,#N/A,FALSE,"Houston-Proj";#N/A,#N/A,FALSE,"San Francisco";#N/A,#N/A,FALSE,"San Francisco-Proj";#N/A,#N/A,FALSE,"Meadowlands";#N/A,#N/A,FALSE,"Meadowlands-Proj";#N/A,#N/A,FALSE,"Toronto";#N/A,#N/A,FALSE,"Toronto-Proj"}</definedName>
    <definedName name="dfgh">{#N/A,#N/A,TRUE,"COVER";#N/A,#N/A,TRUE,"DETAILS";#N/A,#N/A,TRUE,"SUMMARY";#N/A,#N/A,TRUE,"EXP MON";#N/A,#N/A,TRUE,"APPENDIX A";#N/A,#N/A,TRUE,"APPENDIX B";#N/A,#N/A,TRUE,"APPENDIX C";#N/A,#N/A,TRUE,"APPENDIX D";#N/A,#N/A,TRUE,"APPENDIX E";#N/A,#N/A,TRUE,"APPENDIX F";#N/A,#N/A,TRUE,"APPENDIX G"}</definedName>
    <definedName name="dfsdfsdf">{#VALUE!,#N/A,FALSE,0;#N/A,#N/A,FALSE,0;#N/A,#N/A,FALSE,0;#N/A,#N/A,FALSE,0;#N/A,#N/A,FALSE,0;#N/A,#N/A,FALSE,0;#N/A,#N/A,FALSE,0}</definedName>
    <definedName name="dgfd">{#N/A,#N/A,FALSE,"SumG";#N/A,#N/A,FALSE,"ElecG";#N/A,#N/A,FALSE,"MechG";#N/A,#N/A,FALSE,"GeotG";#N/A,#N/A,FALSE,"PrcsG";#N/A,#N/A,FALSE,"TunnG";#N/A,#N/A,FALSE,"CivlG";#N/A,#N/A,FALSE,"NtwkG";#N/A,#N/A,FALSE,"EstgG";#N/A,#N/A,FALSE,"PEngG"}</definedName>
    <definedName name="dgfsdg">{#N/A,#N/A,FALSE,"TOTAL";#N/A,#N/A,FALSE,"CORE";#N/A,#N/A,FALSE,"01 INST";#N/A,#N/A,FALSE,"43 INST";#N/A,#N/A,FALSE,"44 INST";#N/A,#N/A,FALSE,"51 INST";#N/A,#N/A,FALSE,"60 INST";#N/A,#N/A,FALSE,"58 INST";#N/A,#N/A,FALSE,"SW";#N/A,#N/A,FALSE,"68 INST";#N/A,#N/A,FALSE,"74 NCS";#N/A,#N/A,FALSE,"75 NCS";#N/A,#N/A,FALSE,"76 NCS";#N/A,#N/A,FALSE,"NCS";#N/A,#N/A,FALSE,"NCS INC SCOT";#N/A,#N/A,FALSE,"86 INST"}</definedName>
    <definedName name="Doncaster">{#N/A,#N/A,FALSE,"Extension Title";#N/A,#N/A,FALSE,"Extensions Main";#N/A,#N/A,FALSE,"Christchurst";#N/A,#N/A,FALSE,"Larkfield Extension";#N/A,#N/A,FALSE,"Taunton";#N/A,#N/A,FALSE,"Farlington";#N/A,#N/A,FALSE,"Sidney Street";#N/A,#N/A,FALSE,"Tamworth";#N/A,#N/A,FALSE,"New Build Main"}</definedName>
    <definedName name="Doncaster1">{#N/A,#N/A,FALSE,"Extension Title";#N/A,#N/A,FALSE,"Extensions Main";#N/A,#N/A,FALSE,"Christchurst";#N/A,#N/A,FALSE,"Larkfield Extension";#N/A,#N/A,FALSE,"Taunton";#N/A,#N/A,FALSE,"Farlington";#N/A,#N/A,FALSE,"Sidney Street";#N/A,#N/A,FALSE,"Tamworth";#N/A,#N/A,FALSE,"New Build Main"}</definedName>
    <definedName name="dren">{"suhaznesi1fiyat",#N/A,FALSE,"shfiyat";"suhaznesi2fiyat",#N/A,FALSE,"shfiyat"}</definedName>
    <definedName name="dsadasd">{#N/A,#N/A,FALSE,"SumD";#N/A,#N/A,FALSE,"ElecD";#N/A,#N/A,FALSE,"MechD";#N/A,#N/A,FALSE,"GeotD";#N/A,#N/A,FALSE,"PrcsD";#N/A,#N/A,FALSE,"TunnD";#N/A,#N/A,FALSE,"CivlD";#N/A,#N/A,FALSE,"NtwkD";#N/A,#N/A,FALSE,"EstgD";#N/A,#N/A,FALSE,"PEngD"}</definedName>
    <definedName name="dsdsd">{#N/A,#N/A,TRUE,"COVER";#N/A,#N/A,TRUE,"DETAILS";#N/A,#N/A,TRUE,"SUMMARY";#N/A,#N/A,TRUE,"EXP MON";#N/A,#N/A,TRUE,"APPENDIX A";#N/A,#N/A,TRUE,"APPENDIX B";#N/A,#N/A,TRUE,"APPENDIX C";#N/A,#N/A,TRUE,"APPENDIX D";#N/A,#N/A,TRUE,"APPENDIX E";#N/A,#N/A,TRUE,"APPENDIX F";#N/A,#N/A,TRUE,"APPENDIX G"}</definedName>
    <definedName name="DSDSDS">{#N/A,#N/A,FALSE,"söz_fiy_fark";#N/A,#N/A,FALSE,"ihz. icmal";#N/A,#N/A,FALSE,"1";#N/A,#N/A,FALSE,"sıh_iç_ihz";#N/A,#N/A,FALSE,"sıh_iç_tut";#N/A,#N/A,FALSE,"sıh_iç_er";#N/A,#N/A,FALSE,"2";#N/A,#N/A,FALSE,"müş_iç_ihz";#N/A,#N/A,FALSE,"müş_iç_tut";#N/A,#N/A,FALSE,"müş_iç_er";#N/A,#N/A,FALSE,"3";#N/A,#N/A,FALSE,"kal_iç_ihz";#N/A,#N/A,FALSE,"kal_iç_tut";#N/A,#N/A,FALSE,"kal_iç_er";#N/A,#N/A,FALSE,"4";#N/A,#N/A,FALSE,"oto_ihz";#N/A,#N/A,FALSE,"oto_tut";#N/A,#N/A,FALSE,"oto_er";#N/A,#N/A,FALSE,"5";#N/A,#N/A,FALSE,"brü_ihz";#N/A,#N/A,FALSE,"brü_tut";#N/A,#N/A,FALSE,"brü_er"}</definedName>
    <definedName name="dsfsdfdf">{#VALUE!,#N/A,TRUE,0;#N/A,#N/A,TRUE,0;#N/A,#N/A,TRUE,0;#N/A,#N/A,TRUE,0;#N/A,#N/A,TRUE,0;#N/A,#N/A,TRUE,0;#N/A,#N/A,TRUE,0}</definedName>
    <definedName name="dsfsdfsdf">{#VALUE!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}</definedName>
    <definedName name="du">{#N/A,#N/A,FALSE,"maff_h1";#N/A,#N/A,FALSE,"maff_h2";#N/A,#N/A,FALSE,"maff_h3";#N/A,#N/A,FALSE,"maff_h4";#N/A,#N/A,FALSE,"maff_h5";#N/A,#N/A,FALSE,"maff_h6";#N/A,#N/A,FALSE,"maff_h7"}</definedName>
    <definedName name="dvbgf">{#N/A,#N/A,FALSE,"SumD";#N/A,#N/A,FALSE,"ElecD";#N/A,#N/A,FALSE,"MechD";#N/A,#N/A,FALSE,"GeotD";#N/A,#N/A,FALSE,"PrcsD";#N/A,#N/A,FALSE,"TunnD";#N/A,#N/A,FALSE,"CivlD";#N/A,#N/A,FALSE,"NtwkD";#N/A,#N/A,FALSE,"EstgD";#N/A,#N/A,FALSE,"PEngD"}</definedName>
    <definedName name="dvfasdf">{#N/A,#N/A,FALSE,"TELEFON"}</definedName>
    <definedName name="é">{#N/A,#N/A,FALSE,"TOTAL";#N/A,#N/A,FALSE,"CORE";#N/A,#N/A,FALSE,"01 INST";#N/A,#N/A,FALSE,"43 INST";#N/A,#N/A,FALSE,"44 INST";#N/A,#N/A,FALSE,"51 INST";#N/A,#N/A,FALSE,"60 INST";#N/A,#N/A,FALSE,"58 INST";#N/A,#N/A,FALSE,"SW";#N/A,#N/A,FALSE,"68 INST";#N/A,#N/A,FALSE,"74 NCS";#N/A,#N/A,FALSE,"75 NCS";#N/A,#N/A,FALSE,"76 NCS";#N/A,#N/A,FALSE,"NCS";#N/A,#N/A,FALSE,"NCS INC SCOT";#N/A,#N/A,FALSE,"86 INST"}</definedName>
    <definedName name="ea">{#VALUE!,#N/A,FALSE,0;#N/A,#N/A,FALSE,0;#N/A,#N/A,FALSE,0;#N/A,#N/A,FALSE,0;#N/A,#N/A,FALSE,0;#N/A,#N/A,FALSE,0;#N/A,#N/A,FALSE,0;#N/A,#N/A,FALSE,0;#N/A,#N/A,FALSE,0;#N/A,#N/A,FALSE,0;#N/A,#N/A,FALSE,0;#N/A,#N/A,FALSE,0}</definedName>
    <definedName name="eai">{#N/A,#N/A,FALSE,"kal_iç_ihz";#N/A,#N/A,FALSE,"kal_iç_er";#N/A,#N/A,FALSE,"kal_iç_tut"}</definedName>
    <definedName name="eatüa">{#VALUE!,#N/A,FALSE,0;#N/A,#N/A,FALSE,0;#N/A,#N/A,FALSE,0;#N/A,#N/A,FALSE,0}</definedName>
    <definedName name="eaüaü.l">{#N/A,#N/A,FALSE,"BİRİKİMLİ SATIŞLAR";#N/A,#N/A,FALSE,"BİRİKİMLİ MALİYET";#N/A,#N/A,FALSE,"ERYAMAN B2 TABLOSU";#N/A,#N/A,FALSE,"ERYAMAN B4 TABLOSU";#N/A,#N/A,FALSE,"ÇAYYOLU";#N/A,#N/A,FALSE,"ESBANK ";#N/A,#N/A,FALSE,"İÇERENKÖY 2.KISIM";#N/A,#N/A,FALSE,"ÇİFTEHAVUZ";#N/A,#N/A,FALSE,"HASTAHANE TABLOSU";#N/A,#N/A,FALSE,"RUSYA TABLOSU";#N/A,#N/A,FALSE,"İÇERENKÖY TABLOSU";#N/A,#N/A,FALSE,"ATATÜRK TABLOSU";#N/A,#N/A,FALSE,"KONSOLİDE TABLO";#N/A,#N/A,FALSE,"GEL-GİDER KARŞILAŞTIRMASI";#N/A,#N/A,FALSE,"BIRIKIMLI- NAKIT";#N/A,#N/A,FALSE,"AYLIK NAKİT";#N/A,#N/A,FALSE,"ÜCRETLER";#N/A,#N/A,FALSE,"ŞANTİYELER DETAY TABLOLARI";#N/A,#N/A,FALSE,"MALİ TABLOLAR";#N/A,#N/A,FALSE,"PERFORMANS TAB.";#N/A,#N/A,FALSE,"KARŞILAŞTIRMALI DEĞERLENDİRME";#N/A,#N/A,FALSE,"YILLARA YAYGI DEĞER.";#N/A,#N/A,FALSE,"YILLIK DEĞERLENDİRME";#N/A,#N/A,FALSE,"NAKİT AKIM TABLOSU";#N/A,#N/A,FALSE,"ATATÜRK";#N/A,#N/A,FALSE,"ERYAMAN";#N/A,#N/A,FALSE,"İÇERENKÖY";#N/A,#N/A,FALSE,"HAYDARPAŞA";#N/A,#N/A,FALSE,"YILLIK DEĞERLENDİRME";#N/A,#N/A,FALSE,"NAKİT GİRİŞ- ÇIKIŞ";#N/A,#N/A,FALSE,"GENEL YÖNETİM GİDERLERİ (2)";#N/A,#N/A,FALSE,"SATIŞLAR"}</definedName>
    <definedName name="ED">{#N/A,#N/A,TRUE,"kapak";#N/A,#N/A,TRUE,"Paylaşım";#N/A,#N/A,TRUE,"Nakit Değerlendirme";#N/A,#N/A,TRUE,"Grafik";#N/A,#N/A,TRUE,"Nakit";#N/A,#N/A,TRUE," Nakit Tablosu";#N/A,#N/A,TRUE,"K-Z";#N/A,#N/A,TRUE,"Satış";#N/A,#N/A,TRUE,"Peşinat+Taksitler (2)";#N/A,#N/A,TRUE,"Peşinat+Taksitler";#N/A,#N/A,TRUE,"Maliyet";#N/A,#N/A,TRUE,"Maliyet Analizi 1.Etap";#N/A,#N/A,TRUE,"Maliyet Analizi 2.Etap ";#N/A,#N/A,TRUE,"iş Programı 1.Etap";#N/A,#N/A,TRUE,"iş Programı 2.Etap"}</definedName>
    <definedName name="edcvfr">{"mekanik1fiyat",#N/A,FALSE,"mktfiyat";"mekanik2fiyat",#N/A,FALSE,"mktfiyat"}</definedName>
    <definedName name="edcxsw">{"elektrik1fiyat",#N/A,FALSE,"elcfiyat";"elektrik2fiyat",#N/A,FALSE,"elcfiyat";"elektrik3fiyat",#N/A,FALSE,"elcfiyat"}</definedName>
    <definedName name="edf">{#N/A,#N/A,FALSE,"ihz. icmal";#N/A,#N/A,FALSE,"avans";#N/A,#N/A,FALSE,"mal_FF_icm";#N/A,#N/A,FALSE,"fat_ihz";#N/A,#N/A,FALSE,"söz_fiy_fark";#N/A,#N/A,FALSE,"kap2"}</definedName>
    <definedName name="edsc">{#N/A,#N/A,FALSE,"BİRİKİMLİ SATIŞLAR";#N/A,#N/A,FALSE,"BİRİKİMLİ MALİYET";#N/A,#N/A,FALSE,"ERYAMAN B2 TABLOSU";#N/A,#N/A,FALSE,"ERYAMAN B4 TABLOSU";#N/A,#N/A,FALSE,"ÇAYYOLU";#N/A,#N/A,FALSE,"ESBANK ";#N/A,#N/A,FALSE,"İÇERENKÖY 2.KISIM";#N/A,#N/A,FALSE,"ÇİFTEHAVUZ";#N/A,#N/A,FALSE,"HASTAHANE TABLOSU";#N/A,#N/A,FALSE,"RUSYA TABLOSU";#N/A,#N/A,FALSE,"İÇERENKÖY TABLOSU";#N/A,#N/A,FALSE,"ATATÜRK TABLOSU";#N/A,#N/A,FALSE,"KONSOLİDE TABLO";#N/A,#N/A,FALSE,"GEL-GİDER KARŞILAŞTIRMASI";#N/A,#N/A,FALSE,"BIRIKIMLI- NAKIT";#N/A,#N/A,FALSE,"AYLIK NAKİT";#N/A,#N/A,FALSE,"ÜCRETLER";#N/A,#N/A,FALSE,"ŞANTİYELER DETAY TABLOLARI";#N/A,#N/A,FALSE,"MALİ TABLOLAR";#N/A,#N/A,FALSE,"PERFORMANS TAB.";#N/A,#N/A,FALSE,"KARŞILAŞTIRMALI DEĞERLENDİRME";#N/A,#N/A,FALSE,"YILLARA YAYGI DEĞER.";#N/A,#N/A,FALSE,"YILLIK DEĞERLENDİRME";#N/A,#N/A,FALSE,"NAKİT AKIM TABLOSU";#N/A,#N/A,FALSE,"ATATÜRK";#N/A,#N/A,FALSE,"ERYAMAN";#N/A,#N/A,FALSE,"İÇERENKÖY";#N/A,#N/A,FALSE,"HAYDARPAŞA";#N/A,#N/A,FALSE,"YILLIK DEĞERLENDİRME";#N/A,#N/A,FALSE,"NAKİT GİRİŞ- ÇIKIŞ";#N/A,#N/A,FALSE,"GENEL YÖNETİM GİDERLERİ (2)";#N/A,#N/A,FALSE,"SATIŞLAR"}</definedName>
    <definedName name="ee">{#N/A,#N/A,TRUE,"ÞIA1BO";#N/A,#N/A,TRUE,"ÞIA2BO";#N/A,#N/A,TRUE,"ÞIA3BO";#N/A,#N/A,TRUE,"ÞIA4BK";#N/A,#N/A,TRUE,"ÞIB1BK";#N/A,#N/A,TRUE,"ÞIB2BO";#N/A,#N/A,TRUE,"ÞIG1BO";#N/A,#N/A,TRUE,"ÞIG2BO";#N/A,#N/A,TRUE,"ÞIG3BO";#N/A,#N/A,TRUE,"ÞIG4CO";#N/A,#N/A,TRUE,"ÞIG5CO";#N/A,#N/A,TRUE,"ÞIG6CO";#N/A,#N/A,TRUE,"ÞIG7CO";#N/A,#N/A,TRUE,"ÞIG8CK";#N/A,#N/A,TRUE,"ÞIG9CO";#N/A,#N/A,TRUE,"ÞIG10CK";#N/A,#N/A,TRUE,"ÞIH1CO";#N/A,#N/A,TRUE,"ÞIH2CO";#N/A,#N/A,TRUE,"ÞIH3CO";#N/A,#N/A,TRUE,"ÞIH4CO";#N/A,#N/A,TRUE,"ÞIH5CO";#N/A,#N/A,TRUE,"ÞIH7CO";#N/A,#N/A,TRUE,"ÝCMAL";#N/A,#N/A,TRUE,"A Adasý";#N/A,#N/A,TRUE,"B Adasý";#N/A,#N/A,TRUE,"G Adasý";#N/A,#N/A,TRUE,"H Adasý";#N/A,#N/A,TRUE,"J Adasý"}</definedName>
    <definedName name="eeeee">{"'Sheet1'!$A$1:$X$25"}</definedName>
    <definedName name="eefedf">{#N/A,#N/A,FALSE,"söz_fiy_fark";#N/A,#N/A,FALSE,"ihz. icmal";#N/A,#N/A,FALSE,"1";#N/A,#N/A,FALSE,"sıh_iç_ihz";#N/A,#N/A,FALSE,"sıh_iç_tut";#N/A,#N/A,FALSE,"sıh_iç_er";#N/A,#N/A,FALSE,"2";#N/A,#N/A,FALSE,"müş_iç_ihz";#N/A,#N/A,FALSE,"müş_iç_tut";#N/A,#N/A,FALSE,"müş_iç_er";#N/A,#N/A,FALSE,"3";#N/A,#N/A,FALSE,"kal_iç_ihz";#N/A,#N/A,FALSE,"kal_iç_tut";#N/A,#N/A,FALSE,"kal_iç_er";#N/A,#N/A,FALSE,"4";#N/A,#N/A,FALSE,"oto_ihz";#N/A,#N/A,FALSE,"oto_tut";#N/A,#N/A,FALSE,"oto_er";#N/A,#N/A,FALSE,"5";#N/A,#N/A,FALSE,"brü_ihz";#N/A,#N/A,FALSE,"brü_tut";#N/A,#N/A,FALSE,"brü_er"}</definedName>
    <definedName name="Ele">{"'Break down'!$A$4"}</definedName>
    <definedName name="Eltes">{#N/A,#N/A,FALSE,"YAGSU_HAT_ICMAL";#N/A,#N/A,FALSE,"YAGMUR_236 (1)";#N/A,#N/A,FALSE,"YAGMUR_236 (2)";#N/A,#N/A,FALSE,"YAGMUR_238 (1)";#N/A,#N/A,FALSE,"YAGMUR_238 (2)";#N/A,#N/A,FALSE,"YAGMUR_244 (1)";#N/A,#N/A,FALSE,"YAGMUR_244 (2)";#N/A,#N/A,FALSE,"YAGMUR_245 (1)";#N/A,#N/A,FALSE,"YAGMUR_245 (2)";#N/A,#N/A,FALSE,"YAGMUR_246 (1)";#N/A,#N/A,FALSE,"YAGMUR_246 (2)"}</definedName>
    <definedName name="emir">{#N/A,#N/A,FALSE,"95 YILI SAT-MAL";#N/A,#N/A,FALSE,"1995 CIRO";#N/A,#N/A,FALSE,"1994-1995 ÜRETİM KARŞ.";#N/A,#N/A,FALSE,"NAK.XLS";#N/A,#N/A,FALSE,"1995 NAKITBAKIYE";#N/A,#N/A,FALSE,"AYLIK ÜRETİM";#N/A,#N/A,FALSE,"AYLIK MALİYET";#N/A,#N/A,FALSE,"AYLIK M2";#N/A,#N/A,FALSE,"AYLIK ADAMSAAT";#N/A,#N/A,FALSE,"ÜRETİM";#N/A,#N/A,FALSE,"ÜRETİM MALİYETİ";#N/A,#N/A,FALSE,"M2 İMALAT";#N/A,#N/A,FALSE,"ADAM-SAAT TABLOSU";#N/A,#N/A,FALSE,"KREDİ TL"}</definedName>
    <definedName name="EPR">{#N/A,#N/A,FALSE,"Extension Title";#N/A,#N/A,FALSE,"Extensions Main";#N/A,#N/A,FALSE,"Christchurst";#N/A,#N/A,FALSE,"Larkfield Extension";#N/A,#N/A,FALSE,"Taunton";#N/A,#N/A,FALSE,"Farlington";#N/A,#N/A,FALSE,"Sidney Street";#N/A,#N/A,FALSE,"Tamworth";#N/A,#N/A,FALSE,"New Build Main"}</definedName>
    <definedName name="erere">{#N/A,#N/A,FALSE,"BRIM_ICMAL";#N/A,#N/A,FALSE,"ASE_KUR";#N/A,#N/A,FALSE,"ASE_YES";#N/A,#N/A,FALSE,"AM_KUR";#N/A,#N/A,FALSE,"AMU_YES";#N/A,#N/A,FALSE,"PAR_KUR";#N/A,#N/A,FALSE,"PAR_YES";#N/A,#N/A,FALSE,"YSE_YES";#N/A,#N/A,FALSE,"YSE_YES";#N/A,#N/A,FALSE,"YM_KUR";#N/A,#N/A,FALSE,"YM_YES";#N/A,#N/A,FALSE,"YAB_KUR";#N/A,#N/A,FALSE,"YAB_YES";#N/A,#N/A,FALSE,"elek_kur";#N/A,#N/A,FALSE,"elek_yes";#N/A,#N/A,FALSE,"içm_KUR";#N/A,#N/A,FALSE,"içm_YES";#N/A,#N/A,FALSE,"TEL_KUR";#N/A,#N/A,FALSE,"TEL_YES";#N/A,#N/A,FALSE,"ISI_TES_KUR";#N/A,#N/A,FALSE,"ISI_TES_YES";#N/A,#N/A,FALSE,"ISIKAN_KUR";#N/A,#N/A,FALSE,"ISI_KAN_YES";#N/A,#N/A,FALSE,"YOLOT_KUR";#N/A,#N/A,FALSE,"YOLOT_YES";#N/A,#N/A,FALSE,"İST_KUR";#N/A,#N/A,FALSE,"İST_YES";#N/A,#N/A,FALSE,"ÇEVR_KUR";#N/A,#N/A,FALSE,"ÇEVRE_YES";#N/A,#N/A,FALSE,"PEY_KUR";#N/A,#N/A,FALSE,"PEY_YES";#N/A,#N/A,FALSE,"SULAMA_KUR";#N/A,#N/A,FALSE,"SULAMA_YES"}</definedName>
    <definedName name="erfer">{"elektrik1fiyat",#N/A,FALSE,"elcfiyat";"elektrik2fiyat",#N/A,FALSE,"elcfiyat";"elektrik3fiyat",#N/A,FALSE,"elcfiyat"}</definedName>
    <definedName name="erw">{#N/A,#N/A,FALSE,"söz_fiy_fark";#N/A,#N/A,FALSE,"ihz. icmal";#N/A,#N/A,FALSE,"1";#N/A,#N/A,FALSE,"sıh_iç_ihz";#N/A,#N/A,FALSE,"sıh_iç_tut";#N/A,#N/A,FALSE,"sıh_iç_er";#N/A,#N/A,FALSE,"2";#N/A,#N/A,FALSE,"müş_iç_ihz";#N/A,#N/A,FALSE,"müş_iç_tut";#N/A,#N/A,FALSE,"müş_iç_er";#N/A,#N/A,FALSE,"3";#N/A,#N/A,FALSE,"kal_iç_ihz";#N/A,#N/A,FALSE,"kal_iç_tut";#N/A,#N/A,FALSE,"kal_iç_er";#N/A,#N/A,FALSE,"4";#N/A,#N/A,FALSE,"oto_ihz";#N/A,#N/A,FALSE,"oto_tut";#N/A,#N/A,FALSE,"oto_er";#N/A,#N/A,FALSE,"5";#N/A,#N/A,FALSE,"brü_ihz";#N/A,#N/A,FALSE,"brü_tut";#N/A,#N/A,FALSE,"brü_er"}</definedName>
    <definedName name="erwerwere">{#VALUE!,#N/A,FALSE,0;#N/A,#N/A,FALSE,0;#N/A,#N/A,FALSE,0;#N/A,#N/A,FALSE,0;#N/A,#N/A,FALSE,0}</definedName>
    <definedName name="estimateb">{#N/A,#N/A,TRUE,"Cover";#N/A,#N/A,TRUE,"Conts";#N/A,#N/A,TRUE,"VOS";#N/A,#N/A,TRUE,"Warrington";#N/A,#N/A,TRUE,"Widnes"}</definedName>
    <definedName name="ewew">{#N/A,#N/A,FALSE,"MALİ TABLOLAR";#N/A,#N/A,FALSE,"GEL-GİDER KARŞILAŞTIRMASI";#N/A,#N/A,FALSE,"95 YILI SAT-MAL";#N/A,#N/A,FALSE,"1995 CIRO";#N/A,#N/A,FALSE,"1994-1995 ÜRETİM KARŞ.";#N/A,#N/A,FALSE,"BIRIKIMLI- NAKIT";#N/A,#N/A,FALSE,"AYLIK NAKİT";#N/A,#N/A,FALSE,"NAK.XLS";#N/A,#N/A,FALSE,"1995 NAKITBAKIYE";#N/A,#N/A,FALSE,"GENEL YÖNETİM GİDERLERİ";#N/A,#N/A,FALSE,"ÜCRETLER";#N/A,#N/A,FALSE,"ŞANTİYELER DETAY TABLOLARI";#N/A,#N/A,FALSE,"ERYAMAN B2 TABLOSU";#N/A,#N/A,FALSE,"ERYAMAN B4 TABLOSU";#N/A,#N/A,FALSE,"HASTAHANE TABLOSU";#N/A,#N/A,FALSE,"RUSYA TABLOSU";#N/A,#N/A,FALSE,"İÇERENKÖY TABLOSU";#N/A,#N/A,FALSE,"ATATÜRK TABLOSU";#N/A,#N/A,FALSE,"İÇERENKÖY 2.KISIM";#N/A,#N/A,FALSE,"ÇAYYOLU";#N/A,#N/A,FALSE,"ESBANK ";#N/A,#N/A,FALSE,"ÇİFTEHAVUZ";#N/A,#N/A,FALSE,"KONSOLİDE TABLO";#N/A,#N/A,FALSE,"ÜRETİM";#N/A,#N/A,FALSE,"ÜRETİM MALİYETİ";#N/A,#N/A,FALSE,"NAKİT AKIM TABLOSU";#N/A,#N/A,FALSE,"M2 İMALAT";#N/A,#N/A,FALSE,"ADAM-SAAT TABLOSU";#N/A,#N/A,FALSE,"YILLARA YAYGI DEĞER.";#N/A,#N/A,FALSE,"BİRİKİMLİ SATIŞLAR";#N/A,#N/A,FALSE,"BİRİKİMLİ MALİYET";#N/A,#N/A,FALSE,"ERYAMAN";#N/A,#N/A,FALSE,"HAYDARPAŞA";#N/A,#N/A,FALSE,"İÇERENKÖY";#N/A,#N/A,FALSE,"ATATÜRK";#N/A,#N/A,FALSE,"KARŞILAŞTIRMALI DEĞERLENDİRME";#N/A,#N/A,FALSE,"AYLIK ÜRETİM";#N/A,#N/A,FALSE,"AYLIK MALİYET";#N/A,#N/A,FALSE,"AYLIK M2";#N/A,#N/A,FALSE,"AYLIK ADAMSAAT";#N/A,#N/A,FALSE,"PERFORMANS TAB.";#N/A,#N/A,FALSE,"YURT İÇİ MALİYET-M2";#N/A,#N/A,FALSE,"YURTDIŞI MALİYET-M2";#N/A,#N/A,FALSE,"YATIRIM MALİYET-M2";#N/A,#N/A,FALSE,"YURTİÇİ TL-ADAMSAAT";#N/A,#N/A,FALSE,"YURTDIŞI TL-ADAMSAAT";#N/A,#N/A,FALSE,"YATIRIM TL-ADAMSAAT";#N/A,#N/A,FALSE,"YURTİÇİ ADAMSAAT-M2";#N/A,#N/A,FALSE,"YURTDIŞI ADAMSAAT-M2";#N/A,#N/A,FALSE,"YATIRIM ADAMSAAT-M2"}</definedName>
    <definedName name="ewewew">{#VALUE!,#N/A,FALSE,0;#N/A,#N/A,FALSE,0;#N/A,#N/A,FALSE,0;#N/A,#N/A,FALSE,0;#N/A,#N/A,FALSE,0;#N/A,#N/A,FALSE,0;#N/A,#N/A,FALSE,0;#N/A,#N/A,FALSE,0;#N/A,#N/A,FALSE,0;#N/A,#N/A,FALSE,0;#N/A,#N/A,FALSE,0;#N/A,#N/A,FALSE,0}</definedName>
    <definedName name="EWRWERE">{#VALUE!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}</definedName>
    <definedName name="ewrwerq">{#VALUE!,#N/A,TRUE,0;#N/A,#N/A,TRUE,0;#N/A,#N/A,TRUE,0;#N/A,#N/A,TRUE,0;#N/A,#N/A,TRUE,0;#N/A,#N/A,TRUE,0;#N/A,#N/A,TRUE,0}</definedName>
    <definedName name="ewww">{#N/A,#N/A,FALSE,"BRIM_ICMAL";#N/A,#N/A,FALSE,"ASE_KUR";#N/A,#N/A,FALSE,"ASE_YES";#N/A,#N/A,FALSE,"AM_KUR";#N/A,#N/A,FALSE,"AMU_YES";#N/A,#N/A,FALSE,"PAR_KUR";#N/A,#N/A,FALSE,"PAR_YES";#N/A,#N/A,FALSE,"YSE_YES";#N/A,#N/A,FALSE,"YSE_YES";#N/A,#N/A,FALSE,"YM_KUR";#N/A,#N/A,FALSE,"YM_YES";#N/A,#N/A,FALSE,"YAB_KUR";#N/A,#N/A,FALSE,"YAB_YES";#N/A,#N/A,FALSE,"elek_kur";#N/A,#N/A,FALSE,"elek_yes";#N/A,#N/A,FALSE,"içm_KUR";#N/A,#N/A,FALSE,"içm_YES";#N/A,#N/A,FALSE,"TEL_KUR";#N/A,#N/A,FALSE,"TEL_YES";#N/A,#N/A,FALSE,"ISI_TES_KUR";#N/A,#N/A,FALSE,"ISI_TES_YES";#N/A,#N/A,FALSE,"ISIKAN_KUR";#N/A,#N/A,FALSE,"ISI_KAN_YES";#N/A,#N/A,FALSE,"YOLOT_KUR";#N/A,#N/A,FALSE,"YOLOT_YES";#N/A,#N/A,FALSE,"İST_KUR";#N/A,#N/A,FALSE,"İST_YES";#N/A,#N/A,FALSE,"ÇEVR_KUR";#N/A,#N/A,FALSE,"ÇEVRE_YES";#N/A,#N/A,FALSE,"PEY_KUR";#N/A,#N/A,FALSE,"PEY_YES";#N/A,#N/A,FALSE,"SULAMA_KUR";#N/A,#N/A,FALSE,"SULAMA_YES"}</definedName>
    <definedName name="faerrsegersg">{"trafo1fiyat",#N/A,FALSE,"trafofiyat"}</definedName>
    <definedName name="Farlington">{#N/A,#N/A,FALSE,"Extension Title";#N/A,#N/A,FALSE,"Extensions Main";#N/A,#N/A,FALSE,"Christchurst";#N/A,#N/A,FALSE,"Larkfield Extension";#N/A,#N/A,FALSE,"Taunton";#N/A,#N/A,FALSE,"Farlington";#N/A,#N/A,FALSE,"Sidney Street";#N/A,#N/A,FALSE,"Tamworth";#N/A,#N/A,FALSE,"New Build Main"}</definedName>
    <definedName name="fddfdfdf">{#N/A,#N/A,TRUE,"Prog. Overview Strategic Input";#N/A,#N/A,TRUE,"Program Overview Financials";#N/A,#N/A,TRUE,"Technology Summary Input";#N/A,#N/A,TRUE,"Mkt &amp; Sales Summary Input";#N/A,#N/A,TRUE,"Delivery Summary Input";#N/A,#N/A,TRUE,"Revenue Assump Input";#N/A,#N/A,TRUE,"Financial Summary"}</definedName>
    <definedName name="fdff">{#N/A,#N/A,FALSE,"SumG";#N/A,#N/A,FALSE,"ElecG";#N/A,#N/A,FALSE,"MechG";#N/A,#N/A,FALSE,"GeotG";#N/A,#N/A,FALSE,"PrcsG";#N/A,#N/A,FALSE,"TunnG";#N/A,#N/A,FALSE,"CivlG";#N/A,#N/A,FALSE,"NtwkG";#N/A,#N/A,FALSE,"EstgG";#N/A,#N/A,FALSE,"PEngG"}</definedName>
    <definedName name="fdffffffff">{#VALUE!,#N/A,FALSE,0;#N/A,#N/A,FALSE,0;#N/A,#N/A,FALSE,0;#N/A,#N/A,FALSE,0;#N/A,#N/A,FALSE,0;#N/A,#N/A,FALSE,0;#N/A,#N/A,FALSE,0;#N/A,#N/A,FALSE,0}</definedName>
    <definedName name="fg">{#N/A,#N/A,TRUE,"Cover";#N/A,#N/A,TRUE,"Conts";#N/A,#N/A,TRUE,"VOS";#N/A,#N/A,TRUE,"Warrington";#N/A,#N/A,TRUE,"Widnes"}</definedName>
    <definedName name="fgdfg">{#N/A,#N/A,FALSE,"SumD";#N/A,#N/A,FALSE,"ElecD";#N/A,#N/A,FALSE,"MechD";#N/A,#N/A,FALSE,"GeotD";#N/A,#N/A,FALSE,"PrcsD";#N/A,#N/A,FALSE,"TunnD";#N/A,#N/A,FALSE,"CivlD";#N/A,#N/A,FALSE,"NtwkD";#N/A,#N/A,FALSE,"EstgD";#N/A,#N/A,FALSE,"PEngD"}</definedName>
    <definedName name="fgfdg">{#N/A,#N/A,FALSE,"SumG";#N/A,#N/A,FALSE,"ElecG";#N/A,#N/A,FALSE,"MechG";#N/A,#N/A,FALSE,"GeotG";#N/A,#N/A,FALSE,"PrcsG";#N/A,#N/A,FALSE,"TunnG";#N/A,#N/A,FALSE,"CivlG";#N/A,#N/A,FALSE,"NtwkG";#N/A,#N/A,FALSE,"EstgG";#N/A,#N/A,FALSE,"PEngG"}</definedName>
    <definedName name="fgfg">{#N/A,#N/A,TRUE,"ÝCMAL";#N/A,#N/A,TRUE,"12221CO";#N/A,#N/A,TRUE,"12222CO";#N/A,#N/A,TRUE,"12223CK";#N/A,#N/A,TRUE,"12224CO";#N/A,#N/A,TRUE,"12225CO";#N/A,#N/A,TRUE,"12231BO";#N/A,#N/A,TRUE,"12232BO";#N/A,#N/A,TRUE,"12233BO";#N/A,#N/A,TRUE,"12234BO";#N/A,#N/A,TRUE,"12235BO";#N/A,#N/A,TRUE,"12236BO";#N/A,#N/A,TRUE,"12237BK";#N/A,#N/A,TRUE,"12238CK";#N/A,#N/A,TRUE,"12239CO";#N/A,#N/A,TRUE,"12241BO";#N/A,#N/A,TRUE,"12242BK";#N/A,#N/A,TRUE,"12243BO";#N/A,#N/A,TRUE,"12244BO";#N/A,#N/A,TRUE,"12245BO";#N/A,#N/A,TRUE,"12246CK";#N/A,#N/A,TRUE,"12247CO";#N/A,#N/A,TRUE,"12248CO";#N/A,#N/A,TRUE,"12251BO";#N/A,#N/A,TRUE,"12252BO";#N/A,#N/A,TRUE,"12253BO";#N/A,#N/A,TRUE,"12254BO";#N/A,#N/A,TRUE,"12255CK";#N/A,#N/A,TRUE,"12256CO";#N/A,#N/A,TRUE,"12257CO";#N/A,#N/A,TRUE,"12261BO";#N/A,#N/A,TRUE,"12262BO";#N/A,#N/A,TRUE,"12263BO";#N/A,#N/A,TRUE,"12264CK";#N/A,#N/A,TRUE,"12265CO";#N/A,#N/A,TRUE,"12266CO";#N/A,#N/A,TRUE,"12271CO";#N/A,#N/A,TRUE,"12272CK";#N/A,#N/A,TRUE,"12273BO";#N/A,#N/A,TRUE,"12274BO";#N/A,#N/A,TRUE,"12275BO";#N/A,#N/A,TRUE,"12276CO";#N/A,#N/A,TRUE,"12277CO";#N/A,#N/A,TRUE,"12321CO";#N/A,#N/A,TRUE,"12322CK";#N/A,#N/A,TRUE,"12323CO";#N/A,#N/A,TRUE,"12324CK";#N/A,#N/A,TRUE,"12325CO";#N/A,#N/A,TRUE,"12326CO";#N/A,#N/A,TRUE,"12327CO";#N/A,#N/A,TRUE,"12328CO";#N/A,#N/A,TRUE,"12331CO";#N/A,#N/A,TRUE,"12332CO";#N/A,#N/A,TRUE,"12333CO";#N/A,#N/A,TRUE,"12334CK";#N/A,#N/A,TRUE,"12335CO";#N/A,#N/A,TRUE,"12336CO"}</definedName>
    <definedName name="fgh">{#N/A,#N/A,TRUE,"ÝCMAL";#N/A,#N/A,TRUE,"25101CO";#N/A,#N/A,TRUE,"25102CO";#N/A,#N/A,TRUE,"25103CK";#N/A,#N/A,TRUE,"25104CO";#N/A,#N/A,TRUE,"25201BO";#N/A,#N/A,TRUE,"25202BO";#N/A,#N/A,TRUE,"25203BO";#N/A,#N/A,TRUE,"25204BO";#N/A,#N/A,TRUE,"25205BO";#N/A,#N/A,TRUE,"25206BO";#N/A,#N/A,TRUE,"25207BO";#N/A,#N/A,TRUE,"25208BO";#N/A,#N/A,TRUE,"25209BK";#N/A,#N/A,TRUE,"25301BO";#N/A,#N/A,TRUE,"25302BO";#N/A,#N/A,TRUE,"25303BO";#N/A,#N/A,TRUE,"25304BO";#N/A,#N/A,TRUE,"25305BO";#N/A,#N/A,TRUE,"25306BO";#N/A,#N/A,TRUE,"25307BK";#N/A,#N/A,TRUE,"25701CK";#N/A,#N/A,TRUE,"25702CO";#N/A,#N/A,TRUE,"25703BO";#N/A,#N/A,TRUE,"25704BO";#N/A,#N/A,TRUE,"25705BO";#N/A,#N/A,TRUE,"25801BO";#N/A,#N/A,TRUE,"25802BO";#N/A,#N/A,TRUE,"25803BO";#N/A,#N/A,TRUE,"25804CO";#N/A,#N/A,TRUE,"25805CK";#N/A,#N/A,TRUE,"25901CO";#N/A,#N/A,TRUE,"25902CK";#N/A,#N/A,TRUE,"25903CO";#N/A,#N/A,TRUE,"25904CO";#N/A,#N/A,TRUE,"25905CO";#N/A,#N/A,TRUE,"25906CO";#N/A,#N/A,TRUE,"25907CO";#N/A,#N/A,TRUE,"25908CO";#N/A,#N/A,TRUE,"25909CO";#N/A,#N/A,TRUE,"25910CK";#N/A,#N/A,TRUE,"26001CO";#N/A,#N/A,TRUE,"26002CO";#N/A,#N/A,TRUE,"26003CO";#N/A,#N/A,TRUE,"26004CK";#N/A,#N/A,TRUE,"26005CO";#N/A,#N/A,TRUE,"277301CO";#N/A,#N/A,TRUE,"277302CO";#N/A,#N/A,TRUE,"277303CO";#N/A,#N/A,TRUE,"277304CK";#N/A,#N/A,TRUE,"277305CO";#N/A,#N/A,TRUE,"277306CO";#N/A,#N/A,TRUE,"277401CO";#N/A,#N/A,TRUE,"277402CO";#N/A,#N/A,TRUE,"277403CO";#N/A,#N/A,TRUE,"277404CK";#N/A,#N/A,TRUE,"277405CO";#N/A,#N/A,TRUE,"277501CK";#N/A,#N/A,TRUE,"277502CO";#N/A,#N/A,TRUE,"277503CO"}</definedName>
    <definedName name="fghfg">{#N/A,#N/A,FALSE,"SumD";#N/A,#N/A,FALSE,"ElecD";#N/A,#N/A,FALSE,"MechD";#N/A,#N/A,FALSE,"GeotD";#N/A,#N/A,FALSE,"PrcsD";#N/A,#N/A,FALSE,"TunnD";#N/A,#N/A,FALSE,"CivlD";#N/A,#N/A,FALSE,"NtwkD";#N/A,#N/A,FALSE,"EstgD";#N/A,#N/A,FALSE,"PEngD"}</definedName>
    <definedName name="FGHH">{#N/A,#N/A,FALSE,"SumD";#N/A,#N/A,FALSE,"ElecD";#N/A,#N/A,FALSE,"MechD";#N/A,#N/A,FALSE,"GeotD";#N/A,#N/A,FALSE,"PrcsD";#N/A,#N/A,FALSE,"TunnD";#N/A,#N/A,FALSE,"CivlD";#N/A,#N/A,FALSE,"NtwkD";#N/A,#N/A,FALSE,"EstgD";#N/A,#N/A,FALSE,"PEngD"}</definedName>
    <definedName name="fgvgvb">{#N/A,#N/A,FALSE,"1_Executive Summary";#N/A,#N/A,FALSE,"2_Assumptions";#N/A,#N/A,FALSE,"3_Footnotes";#N/A,#N/A,FALSE,"4_Cash Flow";#N/A,#N/A,FALSE,"6_Residual - Marketing";#N/A,#N/A,FALSE,"7_Residual Matrix";#N/A,#N/A,FALSE,"8_Pricing Matrix";#N/A,#N/A,FALSE,"9_Value Matrix";#N/A,#N/A,FALSE,"10_Vacancy Detail";#N/A,#N/A,FALSE,"11_Basic Expiration"}</definedName>
    <definedName name="fgy">{#N/A,#N/A,FALSE,"BRIM_ICMAL";#N/A,#N/A,FALSE,"ASE_KUR";#N/A,#N/A,FALSE,"ASE_YES";#N/A,#N/A,FALSE,"AM_KUR";#N/A,#N/A,FALSE,"AMU_YES";#N/A,#N/A,FALSE,"PAR_KUR";#N/A,#N/A,FALSE,"PAR_YES";#N/A,#N/A,FALSE,"YSE_YES";#N/A,#N/A,FALSE,"YSE_YES";#N/A,#N/A,FALSE,"YM_KUR";#N/A,#N/A,FALSE,"YM_YES";#N/A,#N/A,FALSE,"YAB_KUR";#N/A,#N/A,FALSE,"YAB_YES";#N/A,#N/A,FALSE,"elek_kur";#N/A,#N/A,FALSE,"elek_yes";#N/A,#N/A,FALSE,"içm_KUR";#N/A,#N/A,FALSE,"içm_YES";#N/A,#N/A,FALSE,"TEL_KUR";#N/A,#N/A,FALSE,"TEL_YES";#N/A,#N/A,FALSE,"ISI_TES_KUR";#N/A,#N/A,FALSE,"ISI_TES_YES";#N/A,#N/A,FALSE,"ISIKAN_KUR";#N/A,#N/A,FALSE,"ISI_KAN_YES";#N/A,#N/A,FALSE,"YOLOT_KUR";#N/A,#N/A,FALSE,"YOLOT_YES";#N/A,#N/A,FALSE,"İST_KUR";#N/A,#N/A,FALSE,"İST_YES";#N/A,#N/A,FALSE,"ÇEVR_KUR";#N/A,#N/A,FALSE,"ÇEVRE_YES";#N/A,#N/A,FALSE,"PEY_KUR";#N/A,#N/A,FALSE,"PEY_YES";#N/A,#N/A,FALSE,"SULAMA_KUR";#N/A,#N/A,FALSE,"SULAMA_YES"}</definedName>
    <definedName name="fngfn">{"taşkınsuyu1icmal",#N/A,FALSE,"tsicm";"taşkınsuyu2icmal",#N/A,FALSE,"tsicm"}</definedName>
    <definedName name="ForestHill">{#N/A,#N/A,FALSE,"Extension Title";#N/A,#N/A,FALSE,"Extensions Main";#N/A,#N/A,FALSE,"Christchurst";#N/A,#N/A,FALSE,"Larkfield Extension";#N/A,#N/A,FALSE,"Taunton";#N/A,#N/A,FALSE,"Farlington";#N/A,#N/A,FALSE,"Sidney Street";#N/A,#N/A,FALSE,"Tamworth";#N/A,#N/A,FALSE,"New Build Main"}</definedName>
    <definedName name="foresthilll">{#N/A,#N/A,FALSE,"Extension Title";#N/A,#N/A,FALSE,"Extensions Main";#N/A,#N/A,FALSE,"Christchurst";#N/A,#N/A,FALSE,"Larkfield Extension";#N/A,#N/A,FALSE,"Taunton";#N/A,#N/A,FALSE,"Farlington";#N/A,#N/A,FALSE,"Sidney Street";#N/A,#N/A,FALSE,"Tamworth";#N/A,#N/A,FALSE,"New Build Main"}</definedName>
    <definedName name="fransızca">{#N/A,#N/A,FALSE,"Ejector 1";#N/A,#N/A,FALSE,"Ejector 2"}</definedName>
    <definedName name="fre">{#N/A,#N/A,TRUE,"Cover";#N/A,#N/A,TRUE,"Conts";#N/A,#N/A,TRUE,"VOS";#N/A,#N/A,TRUE,"Warrington";#N/A,#N/A,TRUE,"Widnes"}</definedName>
    <definedName name="fvcasdv">{#N/A,#N/A,FALSE,"Cash Flow";#N/A,#N/A,FALSE,"FFO";#N/A,#N/A,FALSE,"Dvlpt Assumptions";#N/A,#N/A,FALSE,"Equity &amp; Constr Financing";#N/A,#N/A,FALSE,"JV Fee Analysis - cash";#N/A,#N/A,FALSE,"JV Fee Analysis - GAAP";#N/A,#N/A,FALSE,"Prop CF Adj";#N/A,#N/A,FALSE,"Land Sales";#N/A,#N/A,FALSE,"Capex, existing";#N/A,#N/A,FALSE,"Capex,97 Budget";#N/A,#N/A,FALSE,"Capex, dvlpt";#N/A,#N/A,FALSE,"Cap overhead";#N/A,#N/A,FALSE,"Project Equity";#N/A,#N/A,FALSE,"Leasing Fees";#N/A,#N/A,FALSE,"Debt";#N/A,#N/A,FALSE,"Capitalized Interest";#N/A,#N/A,FALSE,"FF&amp; E Loan";#N/A,#N/A,FALSE,"Strip loan";#N/A,#N/A,FALSE,"Franklin Loan";#N/A,#N/A,FALSE,"Poto_Gurn Amortiz";#N/A,#N/A,FALSE,"Dividend Distr";#N/A,#N/A,FALSE,"Investment in Partnerships";#N/A,#N/A,FALSE,"JV Ops Cash Flow Adj.";#N/A,#N/A,FALSE,"Ontario";#N/A,#N/A,FALSE,"Ontario-Proj";#N/A,#N/A,FALSE,"Ont Debt";#N/A,#N/A,FALSE,"Grapevine";#N/A,#N/A,FALSE,"Grapevine-Proj";#N/A,#N/A,FALSE,"Arizona";#N/A,#N/A,FALSE,"Arizona - Proj";#N/A,#N/A,FALSE,"Sawgrass Ph III";#N/A,#N/A,FALSE,"Saw Phase III-Proj";#N/A,#N/A,FALSE,"City Center";#N/A,#N/A,FALSE,"City Center-Proj";#N/A,#N/A,FALSE,"Columbus";#N/A,#N/A,FALSE,"Columbus-Proj";#N/A,#N/A,FALSE,"Atlanta";#N/A,#N/A,FALSE,"Atlanta-Proj";#N/A,#N/A,FALSE,"Monee";#N/A,#N/A,FALSE,"Monee-Proj";#N/A,#N/A,FALSE,"Houston";#N/A,#N/A,FALSE,"Houston-Proj";#N/A,#N/A,FALSE,"San Francisco";#N/A,#N/A,FALSE,"San Francisco-Proj";#N/A,#N/A,FALSE,"Meadowlands";#N/A,#N/A,FALSE,"Meadowlands-Proj";#N/A,#N/A,FALSE,"Toronto";#N/A,#N/A,FALSE,"Toronto-Proj"}</definedName>
    <definedName name="ğ">{"çewre1icmal",#N/A,FALSE,"çticm";"çewre2icmal",#N/A,FALSE,"çticm"}</definedName>
    <definedName name="G2G2G">{#N/A,#N/A,FALSE,"TELEFON"}</definedName>
    <definedName name="gbf">{"TB_PR","50",FALSE,"PR_TRIAL_BALANCE";"TB_PR","51",FALSE,"PR_TRIAL_BALANCE";"TB_PR","52",FALSE,"PR_TRIAL_BALANCE";"TB_PR","53",FALSE,"PR_TRIAL_BALANCE";"TB_PR","54",FALSE,"PR_TRIAL_BALANCE";"TB_PR","55",FALSE,"PR_TRIAL_BALANCE";"TB_PR","56",FALSE,"PR_TRIAL_BALANCE";"TB_PR","57",FALSE,"PR_TRIAL_BALANCE";"TB_PR","61",FALSE,"PR_TRIAL_BALANCE";"TB_PR","63",FALSE,"PR_TRIAL_BALANCE";"TB_PR","65",FALSE,"PR_TRIAL_BALANCE";"TB_PR","66",FALSE,"PR_TRIAL_BALANCE"}</definedName>
    <definedName name="gdsf">{#N/A,#N/A,TRUE,"ÞIA1BO";#N/A,#N/A,TRUE,"ÞIA2BO";#N/A,#N/A,TRUE,"ÞIA3BO";#N/A,#N/A,TRUE,"ÞIA4BK";#N/A,#N/A,TRUE,"ÞIB1BK";#N/A,#N/A,TRUE,"ÞIB2BO";#N/A,#N/A,TRUE,"ÞIG1BO";#N/A,#N/A,TRUE,"ÞIG2BO";#N/A,#N/A,TRUE,"ÞIG3BO";#N/A,#N/A,TRUE,"ÞIG4CO";#N/A,#N/A,TRUE,"ÞIG5CO";#N/A,#N/A,TRUE,"ÞIG6CO";#N/A,#N/A,TRUE,"ÞIG7CO";#N/A,#N/A,TRUE,"ÞIG8CK";#N/A,#N/A,TRUE,"ÞIG9CO";#N/A,#N/A,TRUE,"ÞIG10CK";#N/A,#N/A,TRUE,"ÞIH1CO";#N/A,#N/A,TRUE,"ÞIH2CO";#N/A,#N/A,TRUE,"ÞIH3CO";#N/A,#N/A,TRUE,"ÞIH4CO";#N/A,#N/A,TRUE,"ÞIH5CO";#N/A,#N/A,TRUE,"ÞIH7CO";#N/A,#N/A,TRUE,"ÝCMAL";#N/A,#N/A,TRUE,"A Adasý";#N/A,#N/A,TRUE,"B Adasý";#N/A,#N/A,TRUE,"G Adasý";#N/A,#N/A,TRUE,"H Adasý";#N/A,#N/A,TRUE,"J Adasý"}</definedName>
    <definedName name="gfdgfdg">{#N/A,#N/A,FALSE,"SumD";#N/A,#N/A,FALSE,"ElecD";#N/A,#N/A,FALSE,"MechD";#N/A,#N/A,FALSE,"GeotD";#N/A,#N/A,FALSE,"PrcsD";#N/A,#N/A,FALSE,"TunnD";#N/A,#N/A,FALSE,"CivlD";#N/A,#N/A,FALSE,"NtwkD";#N/A,#N/A,FALSE,"EstgD";#N/A,#N/A,FALSE,"PEngD"}</definedName>
    <definedName name="gfgf">{#VALUE!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}</definedName>
    <definedName name="gfgfgfgfg">{#N/A,#N/A,FALSE,"SumD";#N/A,#N/A,FALSE,"ElecD";#N/A,#N/A,FALSE,"MechD";#N/A,#N/A,FALSE,"GeotD";#N/A,#N/A,FALSE,"PrcsD";#N/A,#N/A,FALSE,"TunnD";#N/A,#N/A,FALSE,"CivlD";#N/A,#N/A,FALSE,"NtwkD";#N/A,#N/A,FALSE,"EstgD";#N/A,#N/A,FALSE,"PEngD"}</definedName>
    <definedName name="gfgfgfgss">{#N/A,#N/A,FALSE,"SumG";#N/A,#N/A,FALSE,"ElecG";#N/A,#N/A,FALSE,"MechG";#N/A,#N/A,FALSE,"GeotG";#N/A,#N/A,FALSE,"PrcsG";#N/A,#N/A,FALSE,"TunnG";#N/A,#N/A,FALSE,"CivlG";#N/A,#N/A,FALSE,"NtwkG";#N/A,#N/A,FALSE,"EstgG";#N/A,#N/A,FALSE,"PEngG"}</definedName>
    <definedName name="gg">{#N/A,#N/A,TRUE,"COVER";#N/A,#N/A,TRUE,"DETAILS";#N/A,#N/A,TRUE,"SUMMARY";#N/A,#N/A,TRUE,"EXP MON";#N/A,#N/A,TRUE,"APPENDIX A";#N/A,#N/A,TRUE,"APPENDIX B";#N/A,#N/A,TRUE,"APPENDIX C";#N/A,#N/A,TRUE,"APPENDIX D";#N/A,#N/A,TRUE,"APPENDIX E";#N/A,#N/A,TRUE,"APPENDIX F";#N/A,#N/A,TRUE,"APPENDIX G"}</definedName>
    <definedName name="gggg">[1]TESİSAT!#REF!,[1]TESİSAT!#REF!</definedName>
    <definedName name="gğıieau">{#VALUE!,#N/A,FALSE,0;#N/A,#N/A,FALSE,0;#N/A,#N/A,FALSE,0;#N/A,#N/A,FALSE,0;#N/A,#N/A,FALSE,0;#N/A,#N/A,FALSE,0;#N/A,#N/A,FALSE,0;#N/A,#N/A,FALSE,0;#N/A,#N/A,FALSE,0;#N/A,#N/A,FALSE,0}</definedName>
    <definedName name="ggreen">{#N/A,#N/A,FALSE,"Extension Title";#N/A,#N/A,FALSE,"Extensions Main";#N/A,#N/A,FALSE,"Christchurst";#N/A,#N/A,FALSE,"Larkfield Extension";#N/A,#N/A,FALSE,"Taunton";#N/A,#N/A,FALSE,"Farlington";#N/A,#N/A,FALSE,"Sidney Street";#N/A,#N/A,FALSE,"Tamworth";#N/A,#N/A,FALSE,"New Build Main"}</definedName>
    <definedName name="gh">{#N/A,#N/A,TRUE,"COVER";#N/A,#N/A,TRUE,"DETAILS";#N/A,#N/A,TRUE,"SUMMARY";#N/A,#N/A,TRUE,"EXP MON";#N/A,#N/A,TRUE,"APPENDIX A";#N/A,#N/A,TRUE,"APPENDIX B";#N/A,#N/A,TRUE,"APPENDIX C";#N/A,#N/A,TRUE,"APPENDIX D";#N/A,#N/A,TRUE,"APPENDIX E";#N/A,#N/A,TRUE,"APPENDIX F";#N/A,#N/A,TRUE,"APPENDIX G"}</definedName>
    <definedName name="ghfghfgh">{#VALUE!,#N/A,FALSE,0;#N/A,#N/A,FALSE,0;#N/A,#N/A,FALSE,0;#N/A,#N/A,FALSE,0;#N/A,#N/A,FALSE,0;#N/A,#N/A,FALSE,0;#N/A,#N/A,FALSE,0;#N/A,#N/A,FALSE,0}</definedName>
    <definedName name="GHGFHGFH">{#VALUE!,#N/A,FALSE,0;#N/A,#N/A,FALSE,0;#N/A,#N/A,FALSE,0;#N/A,#N/A,FALSE,0;#N/A,#N/A,FALSE,0;#N/A,#N/A,FALSE,0;#N/A,#N/A,FALSE,0;#N/A,#N/A,FALSE,0;#N/A,#N/A,FALSE,0;#N/A,#N/A,FALSE,0}</definedName>
    <definedName name="ghggg">{#N/A,#N/A,FALSE,"SumG";#N/A,#N/A,FALSE,"ElecG";#N/A,#N/A,FALSE,"MechG";#N/A,#N/A,FALSE,"GeotG";#N/A,#N/A,FALSE,"PrcsG";#N/A,#N/A,FALSE,"TunnG";#N/A,#N/A,FALSE,"CivlG";#N/A,#N/A,FALSE,"NtwkG";#N/A,#N/A,FALSE,"EstgG";#N/A,#N/A,FALSE,"PEngG"}</definedName>
    <definedName name="ghngfn">{"suhaznesi1icmal",#N/A,FALSE,"shicm";"suhaznesi2icmal",#N/A,FALSE,"shicm";"suhaznesi3icmal",#N/A,FALSE,"shicm"}</definedName>
    <definedName name="ghyt">{#N/A,#N/A,FALSE,"SUBS";#N/A,#N/A,FALSE,"SUPERS";#N/A,#N/A,FALSE,"FINISHES";#N/A,#N/A,FALSE,"FITTINGS";#N/A,#N/A,FALSE,"SERVICES";#N/A,#N/A,FALSE,"SITEWORKS"}</definedName>
    <definedName name="ğı">{#N/A,#N/A,FALSE,"imalat_keşif";#N/A,#N/A,FALSE,"imalat_seviye";#N/A,#N/A,FALSE,"141";#N/A,#N/A,FALSE,"142";#N/A,#N/A,FALSE,"143";#N/A,#N/A,FALSE,"144";#N/A,#N/A,FALSE,"145";#N/A,#N/A,FALSE,"146";#N/A,#N/A,FALSE,"147";#N/A,#N/A,FALSE,"148";#N/A,#N/A,FALSE,"149"}</definedName>
    <definedName name="gk">{#N/A,#N/A,TRUE,"COVER";#N/A,#N/A,TRUE,"DETAILS";#N/A,#N/A,TRUE,"SUMMARY";#N/A,#N/A,TRUE,"EXP MON";#N/A,#N/A,TRUE,"APPENDIX A";#N/A,#N/A,TRUE,"APPENDIX B";#N/A,#N/A,TRUE,"APPENDIX C";#N/A,#N/A,TRUE,"APPENDIX D";#N/A,#N/A,TRUE,"APPENDIX E";#N/A,#N/A,TRUE,"APPENDIX F";#N/A,#N/A,TRUE,"APPENDIX G"}</definedName>
    <definedName name="gmo">{#N/A,#N/A,FALSE,"SumD";#N/A,#N/A,FALSE,"ElecD";#N/A,#N/A,FALSE,"MechD";#N/A,#N/A,FALSE,"GeotD";#N/A,#N/A,FALSE,"PrcsD";#N/A,#N/A,FALSE,"TunnD";#N/A,#N/A,FALSE,"CivlD";#N/A,#N/A,FALSE,"NtwkD";#N/A,#N/A,FALSE,"EstgD";#N/A,#N/A,FALSE,"PEngD"}</definedName>
    <definedName name="gregr">{#N/A,#N/A,FALSE,"SUMMARY 4a";#N/A,#N/A,FALSE,"GBA 4b";#N/A,#N/A,FALSE,"TENANT 4c";#N/A,#N/A,FALSE,"BUDGET DETAIL";#N/A,#N/A,FALSE,"PRO FORMA"}</definedName>
    <definedName name="GRWG">{#N/A,#N/A,FALSE,"SUMMARY 4a";#N/A,#N/A,FALSE,"GBA 4b";#N/A,#N/A,FALSE,"TENANT 4c";#N/A,#N/A,FALSE,"BUDGET DETAIL";#N/A,#N/A,FALSE,"PRO FORMA"}</definedName>
    <definedName name="ğşç">{"isalehattı1icmal",#N/A,FALSE,"ihicm";"isalehattı2icmal",#N/A,FALSE,"ihicm";"isalehattı3icmal",#N/A,FALSE,"ihicm";"isalehattı4icmal",#N/A,FALSE,"ihicm";"isalehattı5icmal",#N/A,FALSE,"ihicm";"isalehattı6icmal",#N/A,FALSE,"ihicm";"isalehattı7icmal",#N/A,FALSE,"ihicm";"isalehattı8icmal",#N/A,FALSE,"ihicm";"isalehattı9icmal",#N/A,FALSE,"ihicm";"isalehattı10icmal",#N/A,FALSE,"ihicm"}</definedName>
    <definedName name="gsdgsg">{#N/A,#N/A,FALSE,"TELEFON"}</definedName>
    <definedName name="ğüğopğp">{#VALUE!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}</definedName>
    <definedName name="gwag">{"TB_PR","50",FALSE,"PR_TRIAL_BALANCE";"TB_PR","51",FALSE,"PR_TRIAL_BALANCE";"TB_PR","52",FALSE,"PR_TRIAL_BALANCE";"TB_PR","53",FALSE,"PR_TRIAL_BALANCE";"TB_PR","54",FALSE,"PR_TRIAL_BALANCE";"TB_PR","55",FALSE,"PR_TRIAL_BALANCE";"TB_PR","56",FALSE,"PR_TRIAL_BALANCE";"TB_PR","57",FALSE,"PR_TRIAL_BALANCE";"TB_PR","61",FALSE,"PR_TRIAL_BALANCE";"TB_PR","63",FALSE,"PR_TRIAL_BALANCE";"TB_PR","65",FALSE,"PR_TRIAL_BALANCE";"TB_PR","66",FALSE,"PR_TRIAL_BALANCE"}</definedName>
    <definedName name="hans">{#N/A,#N/A,FALSE,"TOTAL";#N/A,#N/A,FALSE,"CORE";#N/A,#N/A,FALSE,"01 INST";#N/A,#N/A,FALSE,"43 INST";#N/A,#N/A,FALSE,"44 INST";#N/A,#N/A,FALSE,"51 INST";#N/A,#N/A,FALSE,"60 INST";#N/A,#N/A,FALSE,"58 INST";#N/A,#N/A,FALSE,"SW";#N/A,#N/A,FALSE,"68 INST";#N/A,#N/A,FALSE,"74 NCS";#N/A,#N/A,FALSE,"75 NCS";#N/A,#N/A,FALSE,"76 NCS";#N/A,#N/A,FALSE,"NCS";#N/A,#N/A,FALSE,"NCS INC SCOT";#N/A,#N/A,FALSE,"86 INST"}</definedName>
    <definedName name="harlow">{#N/A,#N/A,FALSE,"Extension Title";#N/A,#N/A,FALSE,"Extensions Main";#N/A,#N/A,FALSE,"Christchurst";#N/A,#N/A,FALSE,"Larkfield Extension";#N/A,#N/A,FALSE,"Taunton";#N/A,#N/A,FALSE,"Farlington";#N/A,#N/A,FALSE,"Sidney Street";#N/A,#N/A,FALSE,"Tamworth";#N/A,#N/A,FALSE,"New Build Main"}</definedName>
    <definedName name="Harpenden">{#N/A,#N/A,FALSE,"Extension Title";#N/A,#N/A,FALSE,"Extensions Main";#N/A,#N/A,FALSE,"Christchurst";#N/A,#N/A,FALSE,"Larkfield Extension";#N/A,#N/A,FALSE,"Taunton";#N/A,#N/A,FALSE,"Farlington";#N/A,#N/A,FALSE,"Sidney Street";#N/A,#N/A,FALSE,"Tamworth";#N/A,#N/A,FALSE,"New Build Main"}</definedName>
    <definedName name="HAVUZ">{"'KABA MALZEME'!$B$5:$G$101","'KABA MALZEME'!$B$5:$G$101"}</definedName>
    <definedName name="Hayes">{#N/A,#N/A,FALSE,"Extension Title";#N/A,#N/A,FALSE,"Extensions Main";#N/A,#N/A,FALSE,"Christchurst";#N/A,#N/A,FALSE,"Larkfield Extension";#N/A,#N/A,FALSE,"Taunton";#N/A,#N/A,FALSE,"Farlington";#N/A,#N/A,FALSE,"Sidney Street";#N/A,#N/A,FALSE,"Tamworth";#N/A,#N/A,FALSE,"New Build Main"}</definedName>
    <definedName name="hgf">{#N/A,#N/A,FALSE,"Extension Title";#N/A,#N/A,FALSE,"Extensions Main";#N/A,#N/A,FALSE,"Christchurst";#N/A,#N/A,FALSE,"Larkfield Extension";#N/A,#N/A,FALSE,"Taunton";#N/A,#N/A,FALSE,"Farlington";#N/A,#N/A,FALSE,"Sidney Street";#N/A,#N/A,FALSE,"Tamworth";#N/A,#N/A,FALSE,"New Build Main"}</definedName>
    <definedName name="hgfhfgh">{#VALUE!,#N/A,FALSE,0;#N/A,#N/A,FALSE,0;#N/A,#N/A,FALSE,0;#N/A,#N/A,FALSE,0;#N/A,#N/A,FALSE,0;#N/A,#N/A,FALSE,0;#N/A,#N/A,FALSE,0;#N/A,#N/A,FALSE,0;#N/A,#N/A,FALSE,0;#N/A,#N/A,FALSE,0;#N/A,#N/A,FALSE,0;#N/A,#N/A,FALSE,0}</definedName>
    <definedName name="hh">{#N/A,#N/A,FALSE,"10.10";#N/A,#N/A,FALSE,"10.11";#N/A,#N/A,FALSE,"10.12";#N/A,#N/A,FALSE,"10.21";#N/A,#N/A,FALSE,"10.22";#N/A,#N/A,FALSE,"10.23";#N/A,#N/A,FALSE,"10.24";#N/A,#N/A,FALSE,"10.25";#N/A,#N/A,FALSE,"10.26";#N/A,#N/A,FALSE,"10.27";#N/A,#N/A,FALSE,"10.28";#N/A,#N/A,FALSE,"10.29";#N/A,#N/A,FALSE,"10.30";#N/A,#N/A,FALSE,"10.31";#N/A,#N/A,FALSE,"10.32";#N/A,#N/A,FALSE,"10.33";#N/A,#N/A,FALSE,"10.34";#N/A,#N/A,FALSE,"10.35";#N/A,#N/A,FALSE,"10.36";#N/A,#N/A,FALSE,"10.37"}</definedName>
    <definedName name="hi">{#N/A,#N/A,FALSE,"parsel_atıksu_icmal";#N/A,#N/A,FALSE,"parsel_atıksu 236";#N/A,#N/A,FALSE,"parsel_atıksu 238";#N/A,#N/A,FALSE,"parsel_atıksu 244";#N/A,#N/A,FALSE,"parsel_atıksu 245";#N/A,#N/A,FALSE,"parsel_atıksu 246"}</definedName>
    <definedName name="hilmi">{#N/A,#N/A,FALSE,"2 Nolu Hak.";#N/A,#N/A,FALSE,"3 Nolu Hak.";#N/A,#N/A,FALSE,"4 Nolu Hak. ";#N/A,#N/A,FALSE,"5 Nolu Hak.";#N/A,#N/A,FALSE,"6 Nolu Hak.";#N/A,#N/A,FALSE,"7 Nolu Hak. ";#N/A,#N/A,FALSE,"8 Nolu Hak.";#N/A,#N/A,FALSE,"TESBİT";#N/A,#N/A,FALSE,"9 Nolu Hak.";#N/A,#N/A,FALSE,"10 Nolu Hak.";#N/A,#N/A,FALSE,"11 Nolu Hak.";#N/A,#N/A,FALSE,"12 Nolu Hak.";#N/A,#N/A,FALSE,"Fiyat Farkı İcm.";#N/A,#N/A,FALSE,"Demir Mik.";#N/A,#N/A,FALSE,"Demir Fiy.Farkı";#N/A,#N/A,FALSE,"Çim.Mik. ";#N/A,#N/A,FALSE,"Çim.Fiy.Farkı";#N/A,#N/A,FALSE," Akar.Mik.";#N/A,#N/A,FALSE,".Akar.Fiy.Farkı";#N/A,#N/A,FALSE,"MFFE.MİK.";#N/A,#N/A,FALSE,"Birim  miktarlar(1)";#N/A,#N/A,FALSE,"Birim  miktarlar (2)";#N/A,#N/A,FALSE,"Birim  miktarlar (3)";#N/A,#N/A,FALSE,"Birim  miktarlar (4)";#N/A,#N/A,FALSE,"Birim  miktarlar (5)";#N/A,#N/A,FALSE,"Birim  miktarlar (6)";#N/A,#N/A,FALSE,"Birim  miktarlar (7)";#N/A,#N/A,FALSE,"Birim  miktarlar (8)";#N/A,#N/A,FALSE,"Birim  miktarlar (9)";#N/A,#N/A,FALSE,"Birim  miktarlar (10)";#N/A,#N/A,FALSE,"Birim  miktarlar (11)"}</definedName>
    <definedName name="hj">{"isalehattı1icmal",#N/A,FALSE,"ihicm";"isalehattı2icmal",#N/A,FALSE,"ihicm";"isalehattı3icmal",#N/A,FALSE,"ihicm";"isalehattı4icmal",#N/A,FALSE,"ihicm";"isalehattı5icmal",#N/A,FALSE,"ihicm";"isalehattı6icmal",#N/A,FALSE,"ihicm";"isalehattı7icmal",#N/A,FALSE,"ihicm";"isalehattı8icmal",#N/A,FALSE,"ihicm";"isalehattı9icmal",#N/A,FALSE,"ihicm";"isalehattı10icmal",#N/A,FALSE,"ihicm"}</definedName>
    <definedName name="HJGHJFG">{#VALUE!,#N/A,FALSE,0;#N/A,#N/A,FALSE,0;#N/A,#N/A,FALSE,0;#N/A,#N/A,FALSE,0;#N/A,#N/A,FALSE,0;#N/A,#N/A,FALSE,0;#N/A,#N/A,FALSE,0;#N/A,#N/A,FALSE,0;#N/A,#N/A,FALSE,0;#N/A,#N/A,FALSE,0;#N/A,#N/A,FALSE,0;#N/A,#N/A,FALSE,0}</definedName>
    <definedName name="HJGHJHJ">{#VALUE!,#N/A,TRUE,0;#N/A,#N/A,TRUE,0;#N/A,#N/A,TRUE,0;#N/A,#N/A,TRUE,0;#N/A,#N/A,TRUE,0;#N/A,#N/A,TRUE,0;#N/A,#N/A,TRUE,0}</definedName>
    <definedName name="hjhjjhk">{#VALUE!,#N/A,FALSE,0;#N/A,#N/A,FALSE,0;#N/A,#N/A,FALSE,0;#N/A,#N/A,FALSE,0;#N/A,#N/A,FALSE,0;#N/A,#N/A,FALSE,0;#N/A,#N/A,FALSE,0;#N/A,#N/A,FALSE,0;#N/A,#N/A,FALSE,0;#N/A,#N/A,FALSE,0;#N/A,#N/A,FALSE,0;#N/A,#N/A,FALSE,0}</definedName>
    <definedName name="hjuu">{#N/A,#N/A,FALSE,"kal_iç_ihz";#N/A,#N/A,FALSE,"kal_iç_er";#N/A,#N/A,FALSE,"kal_iç_tut"}</definedName>
    <definedName name="hkjhkj">{#N/A,#N/A,FALSE,"ihz. icmal";#N/A,#N/A,FALSE,"inş_iç_ihz";#N/A,#N/A,FALSE,"inş_iç_tut";#N/A,#N/A,FALSE,"inş_iç_er";#N/A,#N/A,FALSE,"1";#N/A,#N/A,FALSE,"sıh_iç_ihz";#N/A,#N/A,FALSE,"sıh_iç_tut";#N/A,#N/A,FALSE,"sıh_iç_er";#N/A,#N/A,FALSE,"2";#N/A,#N/A,FALSE,"müş_iç_ihz";#N/A,#N/A,FALSE,"müş_iç_tut";#N/A,#N/A,FALSE,"müş_iç_er";#N/A,#N/A,FALSE,"3";#N/A,#N/A,FALSE,"kal_iç_ihz";#N/A,#N/A,FALSE,"kal_iç_tut";#N/A,#N/A,FALSE,"kal_iç_er";#N/A,#N/A,FALSE,"4";#N/A,#N/A,FALSE,"oto_ihz";#N/A,#N/A,FALSE,"oto_tut";#N/A,#N/A,FALSE,"oto_er";#N/A,#N/A,FALSE,"5";#N/A,#N/A,FALSE,"brü_ihz";#N/A,#N/A,FALSE,"brü_tut";#N/A,#N/A,FALSE,"brü_er";#N/A,#N/A,FALSE,"elk_iç_ihz";#N/A,#N/A,FALSE,"elk_iç_tut";#N/A,#N/A,FALSE,"elk_iç_er"}</definedName>
    <definedName name="HÖ">{#N/A,#N/A,FALSE,"Birim  miktarlar(1)";#N/A,#N/A,FALSE,"Birim  miktarlar (2)";#N/A,#N/A,FALSE,"Birim  miktarlar (3)";#N/A,#N/A,FALSE,"Birim  miktarlar (4)";#N/A,#N/A,FALSE,"Birim  miktarlar (5)";#N/A,#N/A,FALSE,"Birim  miktarlar (6)";#N/A,#N/A,FALSE,"Birim  miktarlar (7)";#N/A,#N/A,FALSE,"Birim  miktarlar (8)";#N/A,#N/A,FALSE,"Birim  miktarlar (9)";#N/A,#N/A,FALSE,"Birim  miktarlar (10)"}</definedName>
    <definedName name="Horsham">{#N/A,#N/A,FALSE,"Extension Title";#N/A,#N/A,FALSE,"Extensions Main";#N/A,#N/A,FALSE,"Christchurst";#N/A,#N/A,FALSE,"Larkfield Extension";#N/A,#N/A,FALSE,"Taunton";#N/A,#N/A,FALSE,"Farlington";#N/A,#N/A,FALSE,"Sidney Street";#N/A,#N/A,FALSE,"Tamworth";#N/A,#N/A,FALSE,"New Build Main"}</definedName>
    <definedName name="HTML_CodePage">9</definedName>
    <definedName name="HTML_Control">{"'Break down'!$A$4"}</definedName>
    <definedName name="HTML_Control1">{"'Sheet1'!$A$1:$X$25"}</definedName>
    <definedName name="HTML_Description">""</definedName>
    <definedName name="HTML_Email">""</definedName>
    <definedName name="HTML_Header">"Break down"</definedName>
    <definedName name="HTML_LastUpdate">"6/7/98"</definedName>
    <definedName name="HTML_LineAfter">0</definedName>
    <definedName name="HTML_LineBefore">0</definedName>
    <definedName name="HTML_Name">"PAUL MATHEW"</definedName>
    <definedName name="HTML_OBDlg2">1</definedName>
    <definedName name="HTML_OBDlg4">1</definedName>
    <definedName name="HTML_OS">0</definedName>
    <definedName name="HTML_PathFile">"C:\WINDOWS\MSAPPS\MyHTML.htm"</definedName>
    <definedName name="HTML_Title">"Break_down"</definedName>
    <definedName name="hy">{"trafo1icmal",#N/A,FALSE,"trafoicmal";"trafo2icmal",#N/A,FALSE,"trafoicmal"}</definedName>
    <definedName name="Hyperion">{#N/A,#N/A,TRUE,"Prog. Overview Strategic Input";#N/A,#N/A,TRUE,"Program Overview Financials";#N/A,#N/A,TRUE,"Technology Summary Input";#N/A,#N/A,TRUE,"Mkt &amp; Sales Summary Input";#N/A,#N/A,TRUE,"Delivery Summary Input";#N/A,#N/A,TRUE,"Revenue Assump Input";#N/A,#N/A,TRUE,"Financial Summary"}</definedName>
    <definedName name="i">{#N/A,#N/A,TRUE,"COVER";#N/A,#N/A,TRUE,"DETAILS";#N/A,#N/A,TRUE,"SUMMARY";#N/A,#N/A,TRUE,"EXP MON";#N/A,#N/A,TRUE,"APPENDIX A";#N/A,#N/A,TRUE,"APPENDIX B";#N/A,#N/A,TRUE,"APPENDIX C";#N/A,#N/A,TRUE,"APPENDIX D";#N/A,#N/A,TRUE,"APPENDIX E";#N/A,#N/A,TRUE,"APPENDIX F";#N/A,#N/A,TRUE,"APPENDIX G"}</definedName>
    <definedName name="ı_0">{"taşkınsuyu1fiyat",#N/A,FALSE,"tsfiyat"}</definedName>
    <definedName name="iCMAL">{"'KABA MALZEME'!$B$5:$G$101","'KABA MALZEME'!$B$5:$G$101"}</definedName>
    <definedName name="ieatkakieaie">{#N/A,#N/A,FALSE,"BRIM_ICMAL";#N/A,#N/A,FALSE,"ASE_KUR";#N/A,#N/A,FALSE,"ASE_YES";#N/A,#N/A,FALSE,"AM_KUR";#N/A,#N/A,FALSE,"AMU_YES";#N/A,#N/A,FALSE,"PAR_KUR";#N/A,#N/A,FALSE,"PAR_YES";#N/A,#N/A,FALSE,"YSE_YES";#N/A,#N/A,FALSE,"YSE_YES";#N/A,#N/A,FALSE,"YM_KUR";#N/A,#N/A,FALSE,"YM_YES";#N/A,#N/A,FALSE,"YAB_KUR";#N/A,#N/A,FALSE,"YAB_YES";#N/A,#N/A,FALSE,"elek_kur";#N/A,#N/A,FALSE,"elek_yes";#N/A,#N/A,FALSE,"içm_KUR";#N/A,#N/A,FALSE,"içm_YES";#N/A,#N/A,FALSE,"TEL_KUR";#N/A,#N/A,FALSE,"TEL_YES";#N/A,#N/A,FALSE,"ISI_TES_KUR";#N/A,#N/A,FALSE,"ISI_TES_YES";#N/A,#N/A,FALSE,"ISIKAN_KUR";#N/A,#N/A,FALSE,"ISI_KAN_YES";#N/A,#N/A,FALSE,"YOLOT_KUR";#N/A,#N/A,FALSE,"YOLOT_YES";#N/A,#N/A,FALSE,"İST_KUR";#N/A,#N/A,FALSE,"İST_YES";#N/A,#N/A,FALSE,"ÇEVR_KUR";#N/A,#N/A,FALSE,"ÇEVRE_YES";#N/A,#N/A,FALSE,"PEY_KUR";#N/A,#N/A,FALSE,"PEY_YES";#N/A,#N/A,FALSE,"SULAMA_KUR";#N/A,#N/A,FALSE,"SULAMA_YES"}</definedName>
    <definedName name="ieaueai">{#N/A,#N/A,FALSE,"kal_iç_ihz";#N/A,#N/A,FALSE,"kal_iç_er";#N/A,#N/A,FALSE,"kal_iç_tut"}</definedName>
    <definedName name="ieaüieaüüı">{#N/A,#N/A,FALSE,"imalat_kesif";#N/A,#N/A,FALSE,"imalat_seviye";#N/A,#N/A,FALSE,"141";#N/A,#N/A,FALSE,"142";#N/A,#N/A,FALSE,"143";#N/A,#N/A,FALSE,"144";#N/A,#N/A,FALSE,"145";#N/A,#N/A,FALSE,"146";#N/A,#N/A,FALSE,"147";#N/A,#N/A,FALSE,"148";#N/A,#N/A,FALSE,"149"}</definedName>
    <definedName name="iğ">{#N/A,#N/A,FALSE,"avans";#N/A,#N/A,FALSE,"teminat_mektubu";#N/A,#N/A,FALSE,"ihz. icmal";#N/A,#N/A,FALSE,"söz_fiy_fark";#N/A,#N/A,FALSE,"kap2";#N/A,#N/A,FALSE,"mal_FF_icm";#N/A,#N/A,FALSE,"kap1"}</definedName>
    <definedName name="ih">{#N/A,#N/A,FALSE,"HAK.İCMAL";#N/A,#N/A,FALSE,"İCMAL";#N/A,#N/A,FALSE,"İML.İCMAL";#N/A,#N/A,FALSE,"C 2";#N/A,#N/A,FALSE,"C 1";#N/A,#N/A,FALSE,"BK2";#N/A,#N/A,FALSE,"BK1";#N/A,#N/A,FALSE,"B 2";#N/A,#N/A,FALSE,"B 1";#N/A,#N/A,FALSE,"A 2";#N/A,#N/A,FALSE,"M.T.İHZ.Ş.İ.2";#N/A,#N/A,FALSE,"A 1";#N/A,#N/A,FALSE,"İHZ.İCMAL";#N/A,#N/A,FALSE,"M.T.İHZ.Ş.İ.";#N/A,#N/A,FALSE,"K.T.İHZ.Ş.İ.";#N/A,#N/A,FALSE,"S.T.İHZ.Ş.İ.";#N/A,#N/A,FALSE,"İHZ.KES.";#N/A,#N/A,FALSE,"İ.İHZ.Ş.İ.";#N/A,#N/A,FALSE,"İhz.Erime";#N/A,#N/A,FALSE,"F.F.İCMAL"}</definedName>
    <definedName name="iii">{#N/A,#N/A,FALSE,"ihz. icmal";#N/A,#N/A,FALSE,"inş_iç_ihz";#N/A,#N/A,FALSE,"inş_iç_tut";#N/A,#N/A,FALSE,"inş_iç_er";#N/A,#N/A,FALSE,"1";#N/A,#N/A,FALSE,"sıh_iç_ihz";#N/A,#N/A,FALSE,"sıh_iç_tut";#N/A,#N/A,FALSE,"sıh_iç_er";#N/A,#N/A,FALSE,"2";#N/A,#N/A,FALSE,"müş_iç_ihz";#N/A,#N/A,FALSE,"müş_iç_tut";#N/A,#N/A,FALSE,"müş_iç_er";#N/A,#N/A,FALSE,"3";#N/A,#N/A,FALSE,"kal_iç_ihz";#N/A,#N/A,FALSE,"kal_iç_tut";#N/A,#N/A,FALSE,"kal_iç_er";#N/A,#N/A,FALSE,"4";#N/A,#N/A,FALSE,"oto_ihz";#N/A,#N/A,FALSE,"oto_tut";#N/A,#N/A,FALSE,"oto_er";#N/A,#N/A,FALSE,"5";#N/A,#N/A,FALSE,"brü_ihz";#N/A,#N/A,FALSE,"brü_tut";#N/A,#N/A,FALSE,"brü_er";#N/A,#N/A,FALSE,"elk_iç_ihz";#N/A,#N/A,FALSE,"elk_iç_tut";#N/A,#N/A,FALSE,"elk_iç_er"}</definedName>
    <definedName name="iiii">[1]TESİSAT!#REF!,[1]TESİSAT!#REF!</definedName>
    <definedName name="İIPŞYK">{"'Cash Requirements 5F '!$A$1:$AC$48"}</definedName>
    <definedName name="ııuu">{#N/A,#N/A,FALSE,"kal_iç_ihz";#N/A,#N/A,FALSE,"kal_iç_er";#N/A,#N/A,FALSE,"kal_iç_tut"}</definedName>
    <definedName name="ıjn">{"taşkınsuyu1icmal",#N/A,FALSE,"tsicm";"taşkınsuyu2icmal",#N/A,FALSE,"tsicm"}</definedName>
    <definedName name="ıkö">{"trafo1fiyat",#N/A,FALSE,"trafofiyat"}</definedName>
    <definedName name="İMTA">{#N/A,#N/A,FALSE,"parsel_atıksu_icmal";#N/A,#N/A,FALSE,"parsel_atıksu 236";#N/A,#N/A,FALSE,"parsel_atıksu 238";#N/A,#N/A,FALSE,"parsel_atıksu 244";#N/A,#N/A,FALSE,"parsel_atıksu 245";#N/A,#N/A,FALSE,"parsel_atıksu 246"}</definedName>
    <definedName name="İNCE">{#N/A,#N/A,TRUE,"ÝCMAL";#N/A,#N/A,TRUE,"32361BO";#N/A,#N/A,TRUE,"32362BO";#N/A,#N/A,TRUE,"32363BO";#N/A,#N/A,TRUE,"32364BK";#N/A,#N/A,TRUE,"32365BO";#N/A,#N/A,TRUE,"32366BO";#N/A,#N/A,TRUE,"32367BK";#N/A,#N/A,TRUE,"32368BO";#N/A,#N/A,TRUE,"32371CO";#N/A,#N/A,TRUE,"32372CO";#N/A,#N/A,TRUE,"32373CO";#N/A,#N/A,TRUE,"32374CO";#N/A,#N/A,TRUE,"32375CO";#N/A,#N/A,TRUE,"32376CK";#N/A,#N/A,TRUE,"32381BO";#N/A,#N/A,TRUE,"32382BO";#N/A,#N/A,TRUE,"32383BO";#N/A,#N/A,TRUE,"32384BO";#N/A,#N/A,TRUE,"32385BO";#N/A,#N/A,TRUE,"32386BK";#N/A,#N/A,TRUE,"32391BO";#N/A,#N/A,TRUE,"32392BO";#N/A,#N/A,TRUE,"32393BO";#N/A,#N/A,TRUE,"32394BO";#N/A,#N/A,TRUE,"32395BK";#N/A,#N/A,TRUE,"32441CO";#N/A,#N/A,TRUE,"32442CO";#N/A,#N/A,TRUE,"32443CO";#N/A,#N/A,TRUE,"32444CO";#N/A,#N/A,TRUE,"32445CK";#N/A,#N/A,TRUE,"32451BO";#N/A,#N/A,TRUE,"32452BO";#N/A,#N/A,TRUE,"32453CO";#N/A,#N/A,TRUE,"32454CO";#N/A,#N/A,TRUE,"32455CK";#N/A,#N/A,TRUE,"32461CO";#N/A,#N/A,TRUE,"32462CO";#N/A,#N/A,TRUE,"32463CO";#N/A,#N/A,TRUE,"32464CO";#N/A,#N/A,TRUE,"32465CK"}</definedName>
    <definedName name="inv">{"Site",#N/A,FALSE,"Net Inventory Turns";"Site",#N/A,FALSE,"LInearity";"Site",#N/A,FALSE,"On Time Delivery";"Site",#N/A,FALSE,"Fill Rate";"Site",#N/A,FALSE,"Days Past Due";"Site",#N/A,FALSE,"COPQ";"Site",#N/A,FALSE,"Customer Returns";"Site",#N/A,FALSE,"LWCAIR";"Site",#N/A,FALSE,"TCIR";"Site",#N/A,FALSE,"TDU";"Site",#N/A,FALSE,"Supplier Defects";"Site",#N/A,FALSE,"Supplier Delivery";"Site",#N/A,FALSE,"OEC";"Site",#N/A,FALSE,"MM"}</definedName>
    <definedName name="ıolıkjh">{"trafo1icmal",#N/A,FALSE,"trafoicmal";"trafo2icmal",#N/A,FALSE,"trafoicmal"}</definedName>
    <definedName name="iop">{#N/A,#N/A,TRUE,"COVER";#N/A,#N/A,TRUE,"DETAILS";#N/A,#N/A,TRUE,"SUMMARY";#N/A,#N/A,TRUE,"EXP MON";#N/A,#N/A,TRUE,"APPENDIX A";#N/A,#N/A,TRUE,"APPENDIX B";#N/A,#N/A,TRUE,"APPENDIX C";#N/A,#N/A,TRUE,"APPENDIX D";#N/A,#N/A,TRUE,"APPENDIX E";#N/A,#N/A,TRUE,"APPENDIX F";#N/A,#N/A,TRUE,"APPENDIX G"}</definedName>
    <definedName name="IOPIOPOPO">{#VALUE!,#N/A,FALSE,0;#N/A,#N/A,FALSE,0;#N/A,#N/A,FALSE,0;#N/A,#N/A,FALSE,0;#N/A,#N/A,FALSE,0;#N/A,#N/A,FALSE,0;#N/A,#N/A,FALSE,0}</definedName>
    <definedName name="IQ_ADDIN">"AUTO"</definedName>
    <definedName name="işçilik">{#N/A,#N/A,FALSE,"BİRİKİMLİ SATIŞLAR";#N/A,#N/A,FALSE,"BİRİKİMLİ MALİYET";#N/A,#N/A,FALSE,"ERYAMAN B2 TABLOSU";#N/A,#N/A,FALSE,"ERYAMAN B4 TABLOSU";#N/A,#N/A,FALSE,"ÇAYYOLU";#N/A,#N/A,FALSE,"ESBANK ";#N/A,#N/A,FALSE,"İÇERENKÖY 2.KISIM";#N/A,#N/A,FALSE,"ÇİFTEHAVUZ";#N/A,#N/A,FALSE,"HASTAHANE TABLOSU";#N/A,#N/A,FALSE,"RUSYA TABLOSU";#N/A,#N/A,FALSE,"İÇERENKÖY TABLOSU";#N/A,#N/A,FALSE,"ATATÜRK TABLOSU";#N/A,#N/A,FALSE,"KONSOLİDE TABLO";#N/A,#N/A,FALSE,"GEL-GİDER KARŞILAŞTIRMASI";#N/A,#N/A,FALSE,"BIRIKIMLI- NAKIT";#N/A,#N/A,FALSE,"AYLIK NAKİT";#N/A,#N/A,FALSE,"ÜCRETLER";#N/A,#N/A,FALSE,"ŞANTİYELER DETAY TABLOLARI";#N/A,#N/A,FALSE,"MALİ TABLOLAR";#N/A,#N/A,FALSE,"PERFORMANS TAB.";#N/A,#N/A,FALSE,"KARŞILAŞTIRMALI DEĞERLENDİRME";#N/A,#N/A,FALSE,"YILLARA YAYGI DEĞER.";#N/A,#N/A,FALSE,"YILLIK DEĞERLENDİRME";#N/A,#N/A,FALSE,"NAKİT AKIM TABLOSU";#N/A,#N/A,FALSE,"ATATÜRK";#N/A,#N/A,FALSE,"ERYAMAN";#N/A,#N/A,FALSE,"İÇERENKÖY";#N/A,#N/A,FALSE,"HAYDARPAŞA";#N/A,#N/A,FALSE,"YILLIK DEĞERLENDİRME";#N/A,#N/A,FALSE,"NAKİT GİRİŞ- ÇIKIŞ";#N/A,#N/A,FALSE,"GENEL YÖNETİM GİDERLERİ (2)";#N/A,#N/A,FALSE,"SATIŞLAR"}</definedName>
    <definedName name="ıu">{"çewre1icmal",#N/A,FALSE,"çticm";"çewre2icmal",#N/A,FALSE,"çticm"}</definedName>
    <definedName name="ıuıı">{#N/A,#N/A,FALSE,"müş_iç_ihz";#N/A,#N/A,FALSE,"müş_iç_er";#N/A,#N/A,FALSE,"müş_iç_tut"}</definedName>
    <definedName name="ıuıuı">{#N/A,#N/A,TRUE,"kapak";#N/A,#N/A,TRUE,"Paylaşım";#N/A,#N/A,TRUE,"Nakit Değerlendirme";#N/A,#N/A,TRUE,"Grafik";#N/A,#N/A,TRUE,"Nakit";#N/A,#N/A,TRUE," Nakit Tablosu";#N/A,#N/A,TRUE,"K-Z";#N/A,#N/A,TRUE,"Satış";#N/A,#N/A,TRUE,"Peşinat+Taksitler (2)";#N/A,#N/A,TRUE,"Peşinat+Taksitler";#N/A,#N/A,TRUE,"Maliyet";#N/A,#N/A,TRUE,"Maliyet Analizi 1.Etap";#N/A,#N/A,TRUE,"Maliyet Analizi 2.Etap ";#N/A,#N/A,TRUE,"iş Programı 1.Etap";#N/A,#N/A,TRUE,"iş Programı 2.Etap"}</definedName>
    <definedName name="ıuu">{#N/A,#N/A,FALSE,"BRIM_ICMAL";#N/A,#N/A,FALSE,"ASE_KUR";#N/A,#N/A,FALSE,"ASE_YES";#N/A,#N/A,FALSE,"AM_KUR";#N/A,#N/A,FALSE,"AMU_YES";#N/A,#N/A,FALSE,"PAR_KUR";#N/A,#N/A,FALSE,"PAR_YES";#N/A,#N/A,FALSE,"YSE_YES";#N/A,#N/A,FALSE,"YSE_YES";#N/A,#N/A,FALSE,"YM_KUR";#N/A,#N/A,FALSE,"YM_YES";#N/A,#N/A,FALSE,"YAB_KUR";#N/A,#N/A,FALSE,"YAB_YES";#N/A,#N/A,FALSE,"elek_kur";#N/A,#N/A,FALSE,"elek_yes";#N/A,#N/A,FALSE,"içm_KUR";#N/A,#N/A,FALSE,"içm_YES";#N/A,#N/A,FALSE,"TEL_KUR";#N/A,#N/A,FALSE,"TEL_YES";#N/A,#N/A,FALSE,"ISI_TES_KUR";#N/A,#N/A,FALSE,"ISI_TES_YES";#N/A,#N/A,FALSE,"ISIKAN_KUR";#N/A,#N/A,FALSE,"ISI_KAN_YES";#N/A,#N/A,FALSE,"YOLOT_KUR";#N/A,#N/A,FALSE,"YOLOT_YES";#N/A,#N/A,FALSE,"İST_KUR";#N/A,#N/A,FALSE,"İST_YES";#N/A,#N/A,FALSE,"ÇEVR_KUR";#N/A,#N/A,FALSE,"ÇEVRE_YES";#N/A,#N/A,FALSE,"PEY_KUR";#N/A,#N/A,FALSE,"PEY_YES";#N/A,#N/A,FALSE,"SULAMA_KUR";#N/A,#N/A,FALSE,"SULAMA_YES"}</definedName>
    <definedName name="ıuuı">{#N/A,#N/A,FALSE,"elk_iç_er";#N/A,#N/A,FALSE,"elk_iç_tut";#N/A,#N/A,FALSE,"elk_iç_ihz"}</definedName>
    <definedName name="ıuuuıuı">{#N/A,#N/A,FALSE,"sıh_iç_ihz";#N/A,#N/A,FALSE,"sıh_iç_er";#N/A,#N/A,FALSE,"sıh_iç_tut"}</definedName>
    <definedName name="ıuuyı">{#N/A,#N/A,FALSE,"BRIM_ICMAL";#N/A,#N/A,FALSE,"ASE_KUR";#N/A,#N/A,FALSE,"ASE_YES";#N/A,#N/A,FALSE,"AM_KUR";#N/A,#N/A,FALSE,"AMU_YES";#N/A,#N/A,FALSE,"PAR_KUR";#N/A,#N/A,FALSE,"PAR_YES";#N/A,#N/A,FALSE,"YSE_YES";#N/A,#N/A,FALSE,"YSE_YES";#N/A,#N/A,FALSE,"YM_KUR";#N/A,#N/A,FALSE,"YM_YES";#N/A,#N/A,FALSE,"YAB_KUR";#N/A,#N/A,FALSE,"YAB_YES";#N/A,#N/A,FALSE,"elek_kur";#N/A,#N/A,FALSE,"elek_yes";#N/A,#N/A,FALSE,"içm_KUR";#N/A,#N/A,FALSE,"içm_YES";#N/A,#N/A,FALSE,"TEL_KUR";#N/A,#N/A,FALSE,"TEL_YES";#N/A,#N/A,FALSE,"ISI_TES_KUR";#N/A,#N/A,FALSE,"ISI_TES_YES";#N/A,#N/A,FALSE,"ISIKAN_KUR";#N/A,#N/A,FALSE,"ISI_KAN_YES";#N/A,#N/A,FALSE,"YOLOT_KUR";#N/A,#N/A,FALSE,"YOLOT_YES";#N/A,#N/A,FALSE,"İST_KUR";#N/A,#N/A,FALSE,"İST_YES";#N/A,#N/A,FALSE,"ÇEVR_KUR";#N/A,#N/A,FALSE,"ÇEVRE_YES";#N/A,#N/A,FALSE,"PEY_KUR";#N/A,#N/A,FALSE,"PEY_YES";#N/A,#N/A,FALSE,"SULAMA_KUR";#N/A,#N/A,FALSE,"SULAMA_YES"}</definedName>
    <definedName name="IUUYUIUIUY">{#VALUE!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}</definedName>
    <definedName name="ıuuyy">{#N/A,#N/A,FALSE,"95 YILI SAT-MAL";#N/A,#N/A,FALSE,"1995 CIRO";#N/A,#N/A,FALSE,"1994-1995 ÜRETİM KARŞ.";#N/A,#N/A,FALSE,"NAK.XLS";#N/A,#N/A,FALSE,"1995 NAKITBAKIYE";#N/A,#N/A,FALSE,"AYLIK ÜRETİM";#N/A,#N/A,FALSE,"AYLIK MALİYET";#N/A,#N/A,FALSE,"AYLIK M2";#N/A,#N/A,FALSE,"AYLIK ADAMSAAT";#N/A,#N/A,FALSE,"ÜRETİM";#N/A,#N/A,FALSE,"ÜRETİM MALİYETİ";#N/A,#N/A,FALSE,"M2 İMALAT";#N/A,#N/A,FALSE,"ADAM-SAAT TABLOSU";#N/A,#N/A,FALSE,"KREDİ TL"}</definedName>
    <definedName name="ıuyıu">{#N/A,#N/A,FALSE,"BRIM_ICMAL";#N/A,#N/A,FALSE,"ASE_KUR";#N/A,#N/A,FALSE,"ASE_YES";#N/A,#N/A,FALSE,"AM_KUR";#N/A,#N/A,FALSE,"AMU_YES";#N/A,#N/A,FALSE,"PAR_KUR";#N/A,#N/A,FALSE,"PAR_YES";#N/A,#N/A,FALSE,"YSE_YES";#N/A,#N/A,FALSE,"YSE_YES";#N/A,#N/A,FALSE,"YM_KUR";#N/A,#N/A,FALSE,"YM_YES";#N/A,#N/A,FALSE,"YAB_KUR";#N/A,#N/A,FALSE,"YAB_YES";#N/A,#N/A,FALSE,"elek_kur";#N/A,#N/A,FALSE,"elek_yes";#N/A,#N/A,FALSE,"içm_KUR";#N/A,#N/A,FALSE,"içm_YES";#N/A,#N/A,FALSE,"TEL_KUR";#N/A,#N/A,FALSE,"TEL_YES";#N/A,#N/A,FALSE,"ISI_TES_KUR";#N/A,#N/A,FALSE,"ISI_TES_YES";#N/A,#N/A,FALSE,"ISIKAN_KUR";#N/A,#N/A,FALSE,"ISI_KAN_YES";#N/A,#N/A,FALSE,"YOLOT_KUR";#N/A,#N/A,FALSE,"YOLOT_YES";#N/A,#N/A,FALSE,"İST_KUR";#N/A,#N/A,FALSE,"İST_YES";#N/A,#N/A,FALSE,"ÇEVR_KUR";#N/A,#N/A,FALSE,"ÇEVRE_YES";#N/A,#N/A,FALSE,"PEY_KUR";#N/A,#N/A,FALSE,"PEY_YES";#N/A,#N/A,FALSE,"SULAMA_KUR";#N/A,#N/A,FALSE,"SULAMA_YES"}</definedName>
    <definedName name="ıuyyu">{#N/A,#N/A,FALSE,"BİRİKİMLİ SATIŞLAR";#N/A,#N/A,FALSE,"BİRİKİMLİ MALİYET";#N/A,#N/A,FALSE,"ERYAMAN B2 TABLOSU";#N/A,#N/A,FALSE,"ERYAMAN B4 TABLOSU";#N/A,#N/A,FALSE,"ÇAYYOLU";#N/A,#N/A,FALSE,"ESBANK ";#N/A,#N/A,FALSE,"İÇERENKÖY 2.KISIM";#N/A,#N/A,FALSE,"ÇİFTEHAVUZ";#N/A,#N/A,FALSE,"HASTAHANE TABLOSU";#N/A,#N/A,FALSE,"RUSYA TABLOSU";#N/A,#N/A,FALSE,"İÇERENKÖY TABLOSU";#N/A,#N/A,FALSE,"ATATÜRK TABLOSU";#N/A,#N/A,FALSE,"KONSOLİDE TABLO";#N/A,#N/A,FALSE,"GEL-GİDER KARŞILAŞTIRMASI";#N/A,#N/A,FALSE,"BIRIKIMLI- NAKIT";#N/A,#N/A,FALSE,"AYLIK NAKİT";#N/A,#N/A,FALSE,"ÜCRETLER";#N/A,#N/A,FALSE,"ŞANTİYELER DETAY TABLOLARI";#N/A,#N/A,FALSE,"MALİ TABLOLAR";#N/A,#N/A,FALSE,"PERFORMANS TAB.";#N/A,#N/A,FALSE,"KARŞILAŞTIRMALI DEĞERLENDİRME";#N/A,#N/A,FALSE,"YILLARA YAYGI DEĞER.";#N/A,#N/A,FALSE,"YILLIK DEĞERLENDİRME";#N/A,#N/A,FALSE,"NAKİT AKIM TABLOSU";#N/A,#N/A,FALSE,"ATATÜRK";#N/A,#N/A,FALSE,"ERYAMAN";#N/A,#N/A,FALSE,"İÇERENKÖY";#N/A,#N/A,FALSE,"HAYDARPAŞA";#N/A,#N/A,FALSE,"YILLIK DEĞERLENDİRME";#N/A,#N/A,FALSE,"NAKİT GİRİŞ- ÇIKIŞ";#N/A,#N/A,FALSE,"GENEL YÖNETİM GİDERLERİ (2)";#N/A,#N/A,FALSE,"SATIŞLAR"}</definedName>
    <definedName name="ıuyyuı">{#N/A,#N/A,FALSE,"kal_iç_ihz";#N/A,#N/A,FALSE,"kal_iç_er";#N/A,#N/A,FALSE,"kal_iç_tut"}</definedName>
    <definedName name="ıyıı">{#N/A,#N/A,FALSE,"elk_iç_er";#N/A,#N/A,FALSE,"elk_iç_tut";#N/A,#N/A,FALSE,"elk_iç_ihz"}</definedName>
    <definedName name="ıytyutyu">{#VALUE!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}</definedName>
    <definedName name="ıyuuo">{#N/A,#N/A,FALSE,"elk_iç_er";#N/A,#N/A,FALSE,"elk_iç_tut";#N/A,#N/A,FALSE,"elk_iç_ihz"}</definedName>
    <definedName name="ıyyıu">{#N/A,#N/A,FALSE,"BRIM_ICMAL";#N/A,#N/A,FALSE,"ASE_KUR";#N/A,#N/A,FALSE,"ASE_YES";#N/A,#N/A,FALSE,"AM_KUR";#N/A,#N/A,FALSE,"AMU_YES";#N/A,#N/A,FALSE,"PAR_KUR";#N/A,#N/A,FALSE,"PAR_YES";#N/A,#N/A,FALSE,"YSE_YES";#N/A,#N/A,FALSE,"YSE_YES";#N/A,#N/A,FALSE,"YM_KUR";#N/A,#N/A,FALSE,"YM_YES";#N/A,#N/A,FALSE,"YAB_KUR";#N/A,#N/A,FALSE,"YAB_YES";#N/A,#N/A,FALSE,"elek_kur";#N/A,#N/A,FALSE,"elek_yes";#N/A,#N/A,FALSE,"içm_KUR";#N/A,#N/A,FALSE,"içm_YES";#N/A,#N/A,FALSE,"TEL_KUR";#N/A,#N/A,FALSE,"TEL_YES";#N/A,#N/A,FALSE,"ISI_TES_KUR";#N/A,#N/A,FALSE,"ISI_TES_YES";#N/A,#N/A,FALSE,"ISIKAN_KUR";#N/A,#N/A,FALSE,"ISI_KAN_YES";#N/A,#N/A,FALSE,"YOLOT_KUR";#N/A,#N/A,FALSE,"YOLOT_YES";#N/A,#N/A,FALSE,"İST_KUR";#N/A,#N/A,FALSE,"İST_YES";#N/A,#N/A,FALSE,"ÇEVR_KUR";#N/A,#N/A,FALSE,"ÇEVRE_YES";#N/A,#N/A,FALSE,"PEY_KUR";#N/A,#N/A,FALSE,"PEY_YES";#N/A,#N/A,FALSE,"SULAMA_KUR";#N/A,#N/A,FALSE,"SULAMA_YES"}</definedName>
    <definedName name="ıyyuo">{#N/A,#N/A,FALSE,"BRIM_ICMAL";#N/A,#N/A,FALSE,"ASE_KUR";#N/A,#N/A,FALSE,"ASE_YES";#N/A,#N/A,FALSE,"AM_KUR";#N/A,#N/A,FALSE,"AMU_YES";#N/A,#N/A,FALSE,"PAR_KUR";#N/A,#N/A,FALSE,"PAR_YES";#N/A,#N/A,FALSE,"YSE_YES";#N/A,#N/A,FALSE,"YSE_YES";#N/A,#N/A,FALSE,"YM_KUR";#N/A,#N/A,FALSE,"YM_YES";#N/A,#N/A,FALSE,"YAB_KUR";#N/A,#N/A,FALSE,"YAB_YES";#N/A,#N/A,FALSE,"elek_kur";#N/A,#N/A,FALSE,"elek_yes";#N/A,#N/A,FALSE,"içm_KUR";#N/A,#N/A,FALSE,"içm_YES";#N/A,#N/A,FALSE,"TEL_KUR";#N/A,#N/A,FALSE,"TEL_YES";#N/A,#N/A,FALSE,"ISI_TES_KUR";#N/A,#N/A,FALSE,"ISI_TES_YES";#N/A,#N/A,FALSE,"ISIKAN_KUR";#N/A,#N/A,FALSE,"ISI_KAN_YES";#N/A,#N/A,FALSE,"YOLOT_KUR";#N/A,#N/A,FALSE,"YOLOT_YES";#N/A,#N/A,FALSE,"İST_KUR";#N/A,#N/A,FALSE,"İST_YES";#N/A,#N/A,FALSE,"ÇEVR_KUR";#N/A,#N/A,FALSE,"ÇEVRE_YES";#N/A,#N/A,FALSE,"PEY_KUR";#N/A,#N/A,FALSE,"PEY_YES";#N/A,#N/A,FALSE,"SULAMA_KUR";#N/A,#N/A,FALSE,"SULAMA_YES"}</definedName>
    <definedName name="jh">{#N/A,#N/A,FALSE,"Расчет вспомогательных"}</definedName>
    <definedName name="jj">{#N/A,#N/A,FALSE,"BİRİKİMLİ SATIŞLAR";#N/A,#N/A,FALSE,"BİRİKİMLİ MALİYET";#N/A,#N/A,FALSE,"ERYAMAN B2 TABLOSU";#N/A,#N/A,FALSE,"ERYAMAN B4 TABLOSU";#N/A,#N/A,FALSE,"ÇAYYOLU";#N/A,#N/A,FALSE,"ESBANK ";#N/A,#N/A,FALSE,"İÇERENKÖY 2.KISIM";#N/A,#N/A,FALSE,"ÇİFTEHAVUZ";#N/A,#N/A,FALSE,"HASTAHANE TABLOSU";#N/A,#N/A,FALSE,"RUSYA TABLOSU";#N/A,#N/A,FALSE,"İÇERENKÖY TABLOSU";#N/A,#N/A,FALSE,"ATATÜRK TABLOSU";#N/A,#N/A,FALSE,"KONSOLİDE TABLO";#N/A,#N/A,FALSE,"GEL-GİDER KARŞILAŞTIRMASI";#N/A,#N/A,FALSE,"BIRIKIMLI- NAKIT";#N/A,#N/A,FALSE,"AYLIK NAKİT";#N/A,#N/A,FALSE,"ÜCRETLER";#N/A,#N/A,FALSE,"ŞANTİYELER DETAY TABLOLARI";#N/A,#N/A,FALSE,"MALİ TABLOLAR";#N/A,#N/A,FALSE,"PERFORMANS TAB.";#N/A,#N/A,FALSE,"KARŞILAŞTIRMALI DEĞERLENDİRME";#N/A,#N/A,FALSE,"YILLARA YAYGI DEĞER.";#N/A,#N/A,FALSE,"YILLIK DEĞERLENDİRME";#N/A,#N/A,FALSE,"NAKİT AKIM TABLOSU";#N/A,#N/A,FALSE,"ATATÜRK";#N/A,#N/A,FALSE,"ERYAMAN";#N/A,#N/A,FALSE,"İÇERENKÖY";#N/A,#N/A,FALSE,"HAYDARPAŞA";#N/A,#N/A,FALSE,"YILLIK DEĞERLENDİRME";#N/A,#N/A,FALSE,"NAKİT GİRİŞ- ÇIKIŞ";#N/A,#N/A,FALSE,"GENEL YÖNETİM GİDERLERİ (2)";#N/A,#N/A,FALSE,"SATIŞLAR"}</definedName>
    <definedName name="jjjj">{#N/A,#N/A,FALSE,"müş_iç_ihz";#N/A,#N/A,FALSE,"müş_iç_er";#N/A,#N/A,FALSE,"müş_iç_tut"}</definedName>
    <definedName name="jjjjjj">{#N/A,#N/A,FALSE,"95 YILI SAT-MAL";#N/A,#N/A,FALSE,"1995 CIRO";#N/A,#N/A,FALSE,"1994-1995 ÜRETİM KARŞ.";#N/A,#N/A,FALSE,"NAK.XLS";#N/A,#N/A,FALSE,"1995 NAKITBAKIYE";#N/A,#N/A,FALSE,"AYLIK ÜRETİM";#N/A,#N/A,FALSE,"AYLIK MALİYET";#N/A,#N/A,FALSE,"AYLIK M2";#N/A,#N/A,FALSE,"AYLIK ADAMSAAT";#N/A,#N/A,FALSE,"ÜRETİM";#N/A,#N/A,FALSE,"ÜRETİM MALİYETİ";#N/A,#N/A,FALSE,"M2 İMALAT";#N/A,#N/A,FALSE,"ADAM-SAAT TABLOSU";#N/A,#N/A,FALSE,"KREDİ TL"}</definedName>
    <definedName name="JK">{#N/A,#N/A,FALSE,"SumG";#N/A,#N/A,FALSE,"ElecG";#N/A,#N/A,FALSE,"MechG";#N/A,#N/A,FALSE,"GeotG";#N/A,#N/A,FALSE,"PrcsG";#N/A,#N/A,FALSE,"TunnG";#N/A,#N/A,FALSE,"CivlG";#N/A,#N/A,FALSE,"NtwkG";#N/A,#N/A,FALSE,"EstgG";#N/A,#N/A,FALSE,"PEngG"}</definedName>
    <definedName name="JKF">{#N/A,#N/A,TRUE,"Prog. Overview Strategic Input";#N/A,#N/A,TRUE,"Program Overview Financials";#N/A,#N/A,TRUE,"Technology Summary Input";#N/A,#N/A,TRUE,"Mkt &amp; Sales Summary Input";#N/A,#N/A,TRUE,"Delivery Summary Input";#N/A,#N/A,TRUE,"Revenue Assump Input";#N/A,#N/A,TRUE,"Financial Summary"}</definedName>
    <definedName name="jkhjkhkj">{#VALUE!,#N/A,FALSE,0;#N/A,#N/A,FALSE,0;#N/A,#N/A,FALSE,0;#N/A,#N/A,FALSE,0;#N/A,#N/A,FALSE,0;#N/A,#N/A,FALSE,0;#N/A,#N/A,FALSE,0}</definedName>
    <definedName name="JKLKJLJK">{#VALUE!,#N/A,FALSE,0;#N/A,#N/A,FALSE,0;#N/A,#N/A,FALSE,0;#N/A,#N/A,FALSE,0;#N/A,#N/A,FALSE,0;#N/A,#N/A,FALSE,0;#N/A,#N/A,FALSE,0;#N/A,#N/A,FALSE,0;#N/A,#N/A,FALSE,0;#N/A,#N/A,FALSE,0;#N/A,#N/A,FALSE,0;#N/A,#N/A,FALSE,0}</definedName>
    <definedName name="john">{#N/A,#N/A,TRUE,"COVER";#N/A,#N/A,TRUE,"DETAILS";#N/A,#N/A,TRUE,"SUMMARY";#N/A,#N/A,TRUE,"EXP MON";#N/A,#N/A,TRUE,"APPENDIX A";#N/A,#N/A,TRUE,"APPENDIX B";#N/A,#N/A,TRUE,"APPENDIX C";#N/A,#N/A,TRUE,"APPENDIX D";#N/A,#N/A,TRUE,"APPENDIX E";#N/A,#N/A,TRUE,"APPENDIX F";#N/A,#N/A,TRUE,"APPENDIX G"}</definedName>
    <definedName name="ju">{#N/A,#N/A,FALSE,"BRIM_ICMAL";#N/A,#N/A,FALSE,"ASE_KUR";#N/A,#N/A,FALSE,"ASE_YES";#N/A,#N/A,FALSE,"AM_KUR";#N/A,#N/A,FALSE,"AMU_YES";#N/A,#N/A,FALSE,"PAR_KUR";#N/A,#N/A,FALSE,"PAR_YES";#N/A,#N/A,FALSE,"YSE_YES";#N/A,#N/A,FALSE,"YSE_YES";#N/A,#N/A,FALSE,"YM_KUR";#N/A,#N/A,FALSE,"YM_YES";#N/A,#N/A,FALSE,"YAB_KUR";#N/A,#N/A,FALSE,"YAB_YES";#N/A,#N/A,FALSE,"elek_kur";#N/A,#N/A,FALSE,"elek_yes";#N/A,#N/A,FALSE,"içm_KUR";#N/A,#N/A,FALSE,"içm_YES";#N/A,#N/A,FALSE,"TEL_KUR";#N/A,#N/A,FALSE,"TEL_YES";#N/A,#N/A,FALSE,"ISI_TES_KUR";#N/A,#N/A,FALSE,"ISI_TES_YES";#N/A,#N/A,FALSE,"ISIKAN_KUR";#N/A,#N/A,FALSE,"ISI_KAN_YES";#N/A,#N/A,FALSE,"YOLOT_KUR";#N/A,#N/A,FALSE,"YOLOT_YES";#N/A,#N/A,FALSE,"İST_KUR";#N/A,#N/A,FALSE,"İST_YES";#N/A,#N/A,FALSE,"ÇEVR_KUR";#N/A,#N/A,FALSE,"ÇEVRE_YES";#N/A,#N/A,FALSE,"PEY_KUR";#N/A,#N/A,FALSE,"PEY_YES";#N/A,#N/A,FALSE,"SULAMA_KUR";#N/A,#N/A,FALSE,"SULAMA_YES"}</definedName>
    <definedName name="juj">{#N/A,#N/A,FALSE,"BİRİKİMLİ SATIŞLAR";#N/A,#N/A,FALSE,"BİRİKİMLİ MALİYET";#N/A,#N/A,FALSE,"ERYAMAN B2 TABLOSU";#N/A,#N/A,FALSE,"ERYAMAN B4 TABLOSU";#N/A,#N/A,FALSE,"ÇAYYOLU";#N/A,#N/A,FALSE,"ESBANK ";#N/A,#N/A,FALSE,"İÇERENKÖY 2.KISIM";#N/A,#N/A,FALSE,"ÇİFTEHAVUZ";#N/A,#N/A,FALSE,"HASTAHANE TABLOSU";#N/A,#N/A,FALSE,"RUSYA TABLOSU";#N/A,#N/A,FALSE,"İÇERENKÖY TABLOSU";#N/A,#N/A,FALSE,"ATATÜRK TABLOSU";#N/A,#N/A,FALSE,"KONSOLİDE TABLO";#N/A,#N/A,FALSE,"GEL-GİDER KARŞILAŞTIRMASI";#N/A,#N/A,FALSE,"BIRIKIMLI- NAKIT";#N/A,#N/A,FALSE,"AYLIK NAKİT";#N/A,#N/A,FALSE,"ÜCRETLER";#N/A,#N/A,FALSE,"ŞANTİYELER DETAY TABLOLARI";#N/A,#N/A,FALSE,"MALİ TABLOLAR";#N/A,#N/A,FALSE,"PERFORMANS TAB.";#N/A,#N/A,FALSE,"KARŞILAŞTIRMALI DEĞERLENDİRME";#N/A,#N/A,FALSE,"YILLARA YAYGI DEĞER.";#N/A,#N/A,FALSE,"YILLIK DEĞERLENDİRME";#N/A,#N/A,FALSE,"NAKİT AKIM TABLOSU";#N/A,#N/A,FALSE,"ATATÜRK";#N/A,#N/A,FALSE,"ERYAMAN";#N/A,#N/A,FALSE,"İÇERENKÖY";#N/A,#N/A,FALSE,"HAYDARPAŞA";#N/A,#N/A,FALSE,"YILLIK DEĞERLENDİRME";#N/A,#N/A,FALSE,"NAKİT GİRİŞ- ÇIKIŞ";#N/A,#N/A,FALSE,"GENEL YÖNETİM GİDERLERİ (2)";#N/A,#N/A,FALSE,"SATIŞLAR"}</definedName>
    <definedName name="juuu">{#N/A,#N/A,FALSE,"MALİ TABLOLAR";#N/A,#N/A,FALSE,"GEL-GİDER KARŞILAŞTIRMASI";#N/A,#N/A,FALSE,"95 YILI SAT-MAL";#N/A,#N/A,FALSE,"1995 CIRO";#N/A,#N/A,FALSE,"1994-1995 ÜRETİM KARŞ.";#N/A,#N/A,FALSE,"BIRIKIMLI- NAKIT";#N/A,#N/A,FALSE,"AYLIK NAKİT";#N/A,#N/A,FALSE,"NAK.XLS";#N/A,#N/A,FALSE,"1995 NAKITBAKIYE";#N/A,#N/A,FALSE,"GENEL YÖNETİM GİDERLERİ";#N/A,#N/A,FALSE,"ÜCRETLER";#N/A,#N/A,FALSE,"ŞANTİYELER DETAY TABLOLARI";#N/A,#N/A,FALSE,"ERYAMAN B2 TABLOSU";#N/A,#N/A,FALSE,"ERYAMAN B4 TABLOSU";#N/A,#N/A,FALSE,"HASTAHANE TABLOSU";#N/A,#N/A,FALSE,"RUSYA TABLOSU";#N/A,#N/A,FALSE,"İÇERENKÖY TABLOSU";#N/A,#N/A,FALSE,"ATATÜRK TABLOSU";#N/A,#N/A,FALSE,"İÇERENKÖY 2.KISIM";#N/A,#N/A,FALSE,"ÇAYYOLU";#N/A,#N/A,FALSE,"ESBANK ";#N/A,#N/A,FALSE,"ÇİFTEHAVUZ";#N/A,#N/A,FALSE,"KONSOLİDE TABLO";#N/A,#N/A,FALSE,"ÜRETİM";#N/A,#N/A,FALSE,"ÜRETİM MALİYETİ";#N/A,#N/A,FALSE,"NAKİT AKIM TABLOSU";#N/A,#N/A,FALSE,"M2 İMALAT";#N/A,#N/A,FALSE,"ADAM-SAAT TABLOSU";#N/A,#N/A,FALSE,"YILLARA YAYGI DEĞER.";#N/A,#N/A,FALSE,"BİRİKİMLİ SATIŞLAR";#N/A,#N/A,FALSE,"BİRİKİMLİ MALİYET";#N/A,#N/A,FALSE,"ERYAMAN";#N/A,#N/A,FALSE,"HAYDARPAŞA";#N/A,#N/A,FALSE,"İÇERENKÖY";#N/A,#N/A,FALSE,"ATATÜRK";#N/A,#N/A,FALSE,"KARŞILAŞTIRMALI DEĞERLENDİRME";#N/A,#N/A,FALSE,"AYLIK ÜRETİM";#N/A,#N/A,FALSE,"AYLIK MALİYET";#N/A,#N/A,FALSE,"AYLIK M2";#N/A,#N/A,FALSE,"AYLIK ADAMSAAT";#N/A,#N/A,FALSE,"PERFORMANS TAB.";#N/A,#N/A,FALSE,"YURT İÇİ MALİYET-M2";#N/A,#N/A,FALSE,"YURTDIŞI MALİYET-M2";#N/A,#N/A,FALSE,"YATIRIM MALİYET-M2";#N/A,#N/A,FALSE,"YURTİÇİ TL-ADAMSAAT";#N/A,#N/A,FALSE,"YURTDIŞI TL-ADAMSAAT";#N/A,#N/A,FALSE,"YATIRIM TL-ADAMSAAT";#N/A,#N/A,FALSE,"YURTİÇİ ADAMSAAT-M2";#N/A,#N/A,FALSE,"YURTDIŞI ADAMSAAT-M2";#N/A,#N/A,FALSE,"YATIRIM ADAMSAAT-M2"}</definedName>
    <definedName name="KALIP2">{#N/A,#N/A,FALSE,"ihz. icmal";#N/A,#N/A,FALSE,"inş_iç_ihz";#N/A,#N/A,FALSE,"inş_iç_tut";#N/A,#N/A,FALSE,"inş_iç_er";#N/A,#N/A,FALSE,"1";#N/A,#N/A,FALSE,"sıh_iç_ihz";#N/A,#N/A,FALSE,"sıh_iç_tut";#N/A,#N/A,FALSE,"sıh_iç_er";#N/A,#N/A,FALSE,"2";#N/A,#N/A,FALSE,"müş_iç_ihz";#N/A,#N/A,FALSE,"müş_iç_tut";#N/A,#N/A,FALSE,"müş_iç_er";#N/A,#N/A,FALSE,"3";#N/A,#N/A,FALSE,"kal_iç_ihz";#N/A,#N/A,FALSE,"kal_iç_tut";#N/A,#N/A,FALSE,"kal_iç_er";#N/A,#N/A,FALSE,"4";#N/A,#N/A,FALSE,"oto_ihz";#N/A,#N/A,FALSE,"oto_tut";#N/A,#N/A,FALSE,"oto_er";#N/A,#N/A,FALSE,"5";#N/A,#N/A,FALSE,"brü_ihz";#N/A,#N/A,FALSE,"brü_tut";#N/A,#N/A,FALSE,"brü_er";#N/A,#N/A,FALSE,"elk_iç_ihz";#N/A,#N/A,FALSE,"elk_iç_tut";#N/A,#N/A,FALSE,"elk_iç_er"}</definedName>
    <definedName name="KASE">{#N/A,#N/A,FALSE,"söz_fiy_fark";#N/A,#N/A,FALSE,"ihz. icmal";#N/A,#N/A,FALSE,"1";#N/A,#N/A,FALSE,"sıh_iç_ihz";#N/A,#N/A,FALSE,"sıh_iç_tut";#N/A,#N/A,FALSE,"sıh_iç_er";#N/A,#N/A,FALSE,"2";#N/A,#N/A,FALSE,"müş_iç_ihz";#N/A,#N/A,FALSE,"müş_iç_tut";#N/A,#N/A,FALSE,"müş_iç_er";#N/A,#N/A,FALSE,"3";#N/A,#N/A,FALSE,"kal_iç_ihz";#N/A,#N/A,FALSE,"kal_iç_tut";#N/A,#N/A,FALSE,"kal_iç_er";#N/A,#N/A,FALSE,"4";#N/A,#N/A,FALSE,"oto_ihz";#N/A,#N/A,FALSE,"oto_tut";#N/A,#N/A,FALSE,"oto_er";#N/A,#N/A,FALSE,"5";#N/A,#N/A,FALSE,"brü_ihz";#N/A,#N/A,FALSE,"brü_tut";#N/A,#N/A,FALSE,"brü_er"}</definedName>
    <definedName name="kay">{#N/A,#N/A,FALSE,"kal_iç_ihz";#N/A,#N/A,FALSE,"kal_iç_er";#N/A,#N/A,FALSE,"kal_iç_tut"}</definedName>
    <definedName name="kBNT">{"'РП (2)'!$A$5:$S$150"}</definedName>
    <definedName name="Keith">{#N/A,#N/A,TRUE,"COVER";#N/A,#N/A,TRUE,"DETAILS";#N/A,#N/A,TRUE,"SUMMARY";#N/A,#N/A,TRUE,"EXP MON";#N/A,#N/A,TRUE,"APPENDIX A";#N/A,#N/A,TRUE,"APPENDIX B";#N/A,#N/A,TRUE,"APPENDIX C";#N/A,#N/A,TRUE,"APPENDIX D";#N/A,#N/A,TRUE,"APPENDIX E";#N/A,#N/A,TRUE,"APPENDIX F";#N/A,#N/A,TRUE,"APPENDIX G"}</definedName>
    <definedName name="Kempshott">{#N/A,#N/A,FALSE,"Extension Title";#N/A,#N/A,FALSE,"Extensions Main";#N/A,#N/A,FALSE,"Christchurst";#N/A,#N/A,FALSE,"Larkfield Extension";#N/A,#N/A,FALSE,"Taunton";#N/A,#N/A,FALSE,"Farlington";#N/A,#N/A,FALSE,"Sidney Street";#N/A,#N/A,FALSE,"Tamworth";#N/A,#N/A,FALSE,"New Build Main"}</definedName>
    <definedName name="KFGS">{#N/A,#N/A,TRUE,"Prog. Overview Strategic Input";#N/A,#N/A,TRUE,"Program Overview Financials";#N/A,#N/A,TRUE,"Technology Summary Input";#N/A,#N/A,TRUE,"Mkt &amp; Sales Summary Input";#N/A,#N/A,TRUE,"Delivery Summary Input";#N/A,#N/A,TRUE,"Revenue Assump Input";#N/A,#N/A,TRUE,"Financial Summary"}</definedName>
    <definedName name="kı_0">{"mekanik1fiyat",#N/A,FALSE,"mktfiyat";"mekanik2fiyat",#N/A,FALSE,"mktfiyat"}</definedName>
    <definedName name="kjhkhjkhjkjk">{#VALUE!,#N/A,FALSE,0;#N/A,#N/A,FALSE,0;#N/A,#N/A,FALSE,0;#N/A,#N/A,FALSE,0;#N/A,#N/A,FALSE,0;#N/A,#N/A,FALSE,0;#N/A,#N/A,FALSE,0;#N/A,#N/A,FALSE,0}</definedName>
    <definedName name="kjhkj">{#N/A,#N/A,FALSE,"SumG";#N/A,#N/A,FALSE,"ElecG";#N/A,#N/A,FALSE,"MechG";#N/A,#N/A,FALSE,"GeotG";#N/A,#N/A,FALSE,"PrcsG";#N/A,#N/A,FALSE,"TunnG";#N/A,#N/A,FALSE,"CivlG";#N/A,#N/A,FALSE,"NtwkG";#N/A,#N/A,FALSE,"EstgG";#N/A,#N/A,FALSE,"PEngG"}</definedName>
    <definedName name="KJKLJH">{"isalehattı1icmal",#N/A,FALSE,"ihicm";"isalehattı2icmal",#N/A,FALSE,"ihicm";"isalehattı3icmal",#N/A,FALSE,"ihicm";"isalehattı4icmal",#N/A,FALSE,"ihicm";"isalehattı5icmal",#N/A,FALSE,"ihicm";"isalehattı6icmal",#N/A,FALSE,"ihicm";"isalehattı7icmal",#N/A,FALSE,"ihicm";"isalehattı8icmal",#N/A,FALSE,"ihicm";"isalehattı9icmal",#N/A,FALSE,"ihicm";"isalehattı10icmal",#N/A,FALSE,"ihicm"}</definedName>
    <definedName name="kk">{#N/A,#N/A,FALSE,"SumD";#N/A,#N/A,FALSE,"ElecD";#N/A,#N/A,FALSE,"MechD";#N/A,#N/A,FALSE,"GeotD";#N/A,#N/A,FALSE,"PrcsD";#N/A,#N/A,FALSE,"TunnD";#N/A,#N/A,FALSE,"CivlD";#N/A,#N/A,FALSE,"NtwkD";#N/A,#N/A,FALSE,"EstgD";#N/A,#N/A,FALSE,"PEngD"}</definedName>
    <definedName name="kkck">{#VALUE!,#N/A,TRUE,0;#N/A,#N/A,TRUE,0;#N/A,#N/A,TRUE,0;#N/A,#N/A,TRUE,0;#N/A,#N/A,TRUE,0;#N/A,#N/A,TRUE,0;#N/A,#N/A,TRUE,0}</definedName>
    <definedName name="kkkj">{#VALUE!,#N/A,FALSE,0;#N/A,#N/A,FALSE,0;#N/A,#N/A,FALSE,0;#N/A,#N/A,FALSE,0;#N/A,#N/A,FALSE,0;#N/A,#N/A,FALSE,0;#N/A,#N/A,FALSE,0;#N/A,#N/A,FALSE,0;#N/A,#N/A,FALSE,0;#N/A,#N/A,FALSE,0;#N/A,#N/A,FALSE,0;#N/A,#N/A,FALSE,0}</definedName>
    <definedName name="kkkkk">{#N/A,#N/A,FALSE,"BRIM_ICMAL";#N/A,#N/A,FALSE,"ASE_KUR";#N/A,#N/A,FALSE,"ASE_YES";#N/A,#N/A,FALSE,"AM_KUR";#N/A,#N/A,FALSE,"AMU_YES";#N/A,#N/A,FALSE,"PAR_KUR";#N/A,#N/A,FALSE,"PAR_YES";#N/A,#N/A,FALSE,"YSE_YES";#N/A,#N/A,FALSE,"YSE_YES";#N/A,#N/A,FALSE,"YM_KUR";#N/A,#N/A,FALSE,"YM_YES";#N/A,#N/A,FALSE,"YAB_KUR";#N/A,#N/A,FALSE,"YAB_YES";#N/A,#N/A,FALSE,"elek_kur";#N/A,#N/A,FALSE,"elek_yes";#N/A,#N/A,FALSE,"içm_KUR";#N/A,#N/A,FALSE,"içm_YES";#N/A,#N/A,FALSE,"TEL_KUR";#N/A,#N/A,FALSE,"TEL_YES";#N/A,#N/A,FALSE,"ISI_TES_KUR";#N/A,#N/A,FALSE,"ISI_TES_YES";#N/A,#N/A,FALSE,"ISIKAN_KUR";#N/A,#N/A,FALSE,"ISI_KAN_YES";#N/A,#N/A,FALSE,"YOLOT_KUR";#N/A,#N/A,FALSE,"YOLOT_YES";#N/A,#N/A,FALSE,"İST_KUR";#N/A,#N/A,FALSE,"İST_YES";#N/A,#N/A,FALSE,"ÇEVR_KUR";#N/A,#N/A,FALSE,"ÇEVRE_YES";#N/A,#N/A,FALSE,"PEY_KUR";#N/A,#N/A,FALSE,"PEY_YES";#N/A,#N/A,FALSE,"SULAMA_KUR";#N/A,#N/A,FALSE,"SULAMA_YES"}</definedName>
    <definedName name="KKKKKKKK">{#VALUE!,#N/A,TRUE,0;#N/A,#N/A,TRUE,0;#N/A,#N/A,TRUE,0;#N/A,#N/A,TRUE,0;#N/A,#N/A,TRUE,0;#N/A,#N/A,TRUE,0;#N/A,#N/A,TRUE,0}</definedName>
    <definedName name="klhjkjkkgj">{#VALUE!,#N/A,FALSE,0;#N/A,#N/A,FALSE,0;#N/A,#N/A,FALSE,0;#N/A,#N/A,FALSE,0;#N/A,#N/A,FALSE,0;#N/A,#N/A,FALSE,0;#N/A,#N/A,FALSE,0;#N/A,#N/A,FALSE,0;#N/A,#N/A,FALSE,0;#N/A,#N/A,FALSE,0;#N/A,#N/A,FALSE,0;#N/A,#N/A,FALSE,0}</definedName>
    <definedName name="klinlane">{#N/A,#N/A,FALSE,"Extension Title";#N/A,#N/A,FALSE,"Extensions Main";#N/A,#N/A,FALSE,"Christchurst";#N/A,#N/A,FALSE,"Larkfield Extension";#N/A,#N/A,FALSE,"Taunton";#N/A,#N/A,FALSE,"Farlington";#N/A,#N/A,FALSE,"Sidney Street";#N/A,#N/A,FALSE,"Tamworth";#N/A,#N/A,FALSE,"New Build Main"}</definedName>
    <definedName name="kuıkuk">{#VALUE!,#N/A,TRUE,0;#N/A,#N/A,TRUE,0;#N/A,#N/A,TRUE,0;#N/A,#N/A,TRUE,0;#N/A,#N/A,TRUE,0;#N/A,#N/A,TRUE,0;#N/A,#N/A,TRUE,0}</definedName>
    <definedName name="kukuku">{#VALUE!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}</definedName>
    <definedName name="kyd.Dim.01.">"currency"</definedName>
    <definedName name="kyd.Dim.02.">"currency"</definedName>
    <definedName name="kyd.ElementType.01.">3</definedName>
    <definedName name="kyd.ElementType.02.">3</definedName>
    <definedName name="kyd.MemoSortHide.">0</definedName>
    <definedName name="kyd.NumLevels.01.">999</definedName>
    <definedName name="kyd.NumLevels.02.">999</definedName>
    <definedName name="kyd.ParentName.01.">"AUD"</definedName>
    <definedName name="kyd.ParentName.02.">"AUD"</definedName>
    <definedName name="kyd.PreScreenData.">0</definedName>
    <definedName name="kyd.PrintMemo.">0</definedName>
    <definedName name="kyd.PrintParent.01.">1</definedName>
    <definedName name="kyd.PrintParent.02.">1</definedName>
    <definedName name="kyd.PrintStdWhen.">3</definedName>
    <definedName name="kyd.SaveAsFile.">0</definedName>
    <definedName name="kyd.SaveMemo.">0</definedName>
    <definedName name="kyd.SelectString.01.">"*"</definedName>
    <definedName name="kyd.SelectString.02.">"*"</definedName>
    <definedName name="kyd.StdSortHide.">0</definedName>
    <definedName name="kyd.StopRow.">16384</definedName>
    <definedName name="kyd.WriteMemWhenOptn.">3</definedName>
    <definedName name="L">{#N/A,#N/A,TRUE,"Prog. Overview Strategic Input";#N/A,#N/A,TRUE,"Program Overview Financials";#N/A,#N/A,TRUE,"Technology Summary Input";#N/A,#N/A,TRUE,"Mkt &amp; Sales Summary Input";#N/A,#N/A,TRUE,"Delivery Summary Input";#N/A,#N/A,TRUE,"Revenue Assump Input";#N/A,#N/A,TRUE,"Financial Summary"}</definedName>
    <definedName name="LGD">{#N/A,#N/A,FALSE,"TOTAL";#N/A,#N/A,FALSE,"CORE";#N/A,#N/A,FALSE,"01 INST";#N/A,#N/A,FALSE,"43 INST";#N/A,#N/A,FALSE,"44 INST";#N/A,#N/A,FALSE,"51 INST";#N/A,#N/A,FALSE,"60 INST";#N/A,#N/A,FALSE,"58 INST";#N/A,#N/A,FALSE,"SW";#N/A,#N/A,FALSE,"68 INST";#N/A,#N/A,FALSE,"74 NCS";#N/A,#N/A,FALSE,"75 NCS";#N/A,#N/A,FALSE,"76 NCS";#N/A,#N/A,FALSE,"NCS";#N/A,#N/A,FALSE,"NCS INC SCOT";#N/A,#N/A,FALSE,"86 INST"}</definedName>
    <definedName name="lhill">{#N/A,#N/A,FALSE,"Extension Title";#N/A,#N/A,FALSE,"Extensions Main";#N/A,#N/A,FALSE,"Christchurst";#N/A,#N/A,FALSE,"Larkfield Extension";#N/A,#N/A,FALSE,"Taunton";#N/A,#N/A,FALSE,"Farlington";#N/A,#N/A,FALSE,"Sidney Street";#N/A,#N/A,FALSE,"Tamworth";#N/A,#N/A,FALSE,"New Build Main"}</definedName>
    <definedName name="lıljkghjghj">{#VALUE!,#N/A,FALSE,0;#N/A,#N/A,FALSE,0;#N/A,#N/A,FALSE,0;#N/A,#N/A,FALSE,0;#N/A,#N/A,FALSE,0;#N/A,#N/A,FALSE,0;#N/A,#N/A,FALSE,0;#N/A,#N/A,FALSE,0}</definedName>
    <definedName name="limcount">1</definedName>
    <definedName name="Liphook">{#N/A,#N/A,FALSE,"Extension Title";#N/A,#N/A,FALSE,"Extensions Main";#N/A,#N/A,FALSE,"Christchurst";#N/A,#N/A,FALSE,"Larkfield Extension";#N/A,#N/A,FALSE,"Taunton";#N/A,#N/A,FALSE,"Farlington";#N/A,#N/A,FALSE,"Sidney Street";#N/A,#N/A,FALSE,"Tamworth";#N/A,#N/A,FALSE,"New Build Main"}</definedName>
    <definedName name="LK">{"suhaznesi1fiyat",#N/A,FALSE,"shfiyat";"suhaznesi2fiyat",#N/A,FALSE,"shfiyat"}</definedName>
    <definedName name="lkjljkljkl">{#VALUE!,#N/A,TRUE,0;#N/A,#N/A,TRUE,0;#N/A,#N/A,TRUE,0;#N/A,#N/A,TRUE,0;#N/A,#N/A,TRUE,0;#N/A,#N/A,TRUE,0;#N/A,#N/A,TRUE,0}</definedName>
    <definedName name="lkkkk">{#N/A,#N/A,FALSE,"müş_iç_ihz";#N/A,#N/A,FALSE,"müş_iç_er";#N/A,#N/A,FALSE,"müş_iç_tut"}</definedName>
    <definedName name="LKL">{#N/A,#N/A,FALSE,"SumG";#N/A,#N/A,FALSE,"ElecG";#N/A,#N/A,FALSE,"MechG";#N/A,#N/A,FALSE,"GeotG";#N/A,#N/A,FALSE,"PrcsG";#N/A,#N/A,FALSE,"TunnG";#N/A,#N/A,FALSE,"CivlG";#N/A,#N/A,FALSE,"NtwkG";#N/A,#N/A,FALSE,"EstgG";#N/A,#N/A,FALSE,"PEngG"}</definedName>
    <definedName name="ll">{#N/A,#N/A,FALSE,"SumG";#N/A,#N/A,FALSE,"ElecG";#N/A,#N/A,FALSE,"MechG";#N/A,#N/A,FALSE,"GeotG";#N/A,#N/A,FALSE,"PrcsG";#N/A,#N/A,FALSE,"TunnG";#N/A,#N/A,FALSE,"CivlG";#N/A,#N/A,FALSE,"NtwkG";#N/A,#N/A,FALSE,"EstgG";#N/A,#N/A,FALSE,"PEngG"}</definedName>
    <definedName name="lll">{"isalehattı1icmal",#N/A,FALSE,"ihicm";"isalehattı2icmal",#N/A,FALSE,"ihicm";"isalehattı3icmal",#N/A,FALSE,"ihicm";"isalehattı4icmal",#N/A,FALSE,"ihicm";"isalehattı5icmal",#N/A,FALSE,"ihicm";"isalehattı6icmal",#N/A,FALSE,"ihicm";"isalehattı7icmal",#N/A,FALSE,"ihicm";"isalehattı8icmal",#N/A,FALSE,"ihicm";"isalehattı9icmal",#N/A,FALSE,"ihicm";"isalehattı10icmal",#N/A,FALSE,"ihicm"}</definedName>
    <definedName name="lllll">{#N/A,#N/A,FALSE,"Pricing";#N/A,#N/A,FALSE,"Summary";#N/A,#N/A,FALSE,"CompProd";#N/A,#N/A,FALSE,"CompJobhrs";#N/A,#N/A,FALSE,"Escalation";#N/A,#N/A,FALSE,"Contingency";#N/A,#N/A,FALSE,"GM";#N/A,#N/A,FALSE,"CompWage";#N/A,#N/A,FALSE,"costSum"}</definedName>
    <definedName name="LNKJLKM">{#N/A,#N/A,FALSE,"kal_iç_ihz";#N/A,#N/A,FALSE,"kal_iç_er";#N/A,#N/A,FALSE,"kal_iç_tut"}</definedName>
    <definedName name="lo">{"çewre1icmal",#N/A,FALSE,"çticm";"çewre2icmal",#N/A,FALSE,"çticm"}</definedName>
    <definedName name="Lordshill">{#N/A,#N/A,FALSE,"Extension Title";#N/A,#N/A,FALSE,"Extensions Main";#N/A,#N/A,FALSE,"Christchurst";#N/A,#N/A,FALSE,"Larkfield Extension";#N/A,#N/A,FALSE,"Taunton";#N/A,#N/A,FALSE,"Farlington";#N/A,#N/A,FALSE,"Sidney Street";#N/A,#N/A,FALSE,"Tamworth";#N/A,#N/A,FALSE,"New Build Main"}</definedName>
    <definedName name="MAL.F.F.HESAP2">{#N/A,#N/A,FALSE,"ihz. icmal";#N/A,#N/A,FALSE,"avans";#N/A,#N/A,FALSE,"mal_FF_icm";#N/A,#N/A,FALSE,"fat_ihz";#N/A,#N/A,FALSE,"söz_fiy_fark";#N/A,#N/A,FALSE,"kap2"}</definedName>
    <definedName name="MAL.F.F.HESAP3">{#N/A,#N/A,FALSE,"ihz. icmal";#N/A,#N/A,FALSE,"inş_iç_ihz";#N/A,#N/A,FALSE,"inş_iç_tut";#N/A,#N/A,FALSE,"inş_iç_er";#N/A,#N/A,FALSE,"1";#N/A,#N/A,FALSE,"sıh_iç_ihz";#N/A,#N/A,FALSE,"sıh_iç_tut";#N/A,#N/A,FALSE,"sıh_iç_er";#N/A,#N/A,FALSE,"2";#N/A,#N/A,FALSE,"müş_iç_ihz";#N/A,#N/A,FALSE,"müş_iç_tut";#N/A,#N/A,FALSE,"müş_iç_er";#N/A,#N/A,FALSE,"3";#N/A,#N/A,FALSE,"kal_iç_ihz";#N/A,#N/A,FALSE,"kal_iç_tut";#N/A,#N/A,FALSE,"kal_iç_er";#N/A,#N/A,FALSE,"4";#N/A,#N/A,FALSE,"oto_ihz";#N/A,#N/A,FALSE,"oto_tut";#N/A,#N/A,FALSE,"oto_er";#N/A,#N/A,FALSE,"5";#N/A,#N/A,FALSE,"brü_ihz";#N/A,#N/A,FALSE,"brü_tut";#N/A,#N/A,FALSE,"brü_er";#N/A,#N/A,FALSE,"elk_iç_ihz";#N/A,#N/A,FALSE,"elk_iç_tut";#N/A,#N/A,FALSE,"elk_iç_er"}</definedName>
    <definedName name="MAL.F.F3">{#N/A,#N/A,FALSE,"ihz. icmal";#N/A,#N/A,FALSE,"avans";#N/A,#N/A,FALSE,"mal_FF_icm";#N/A,#N/A,FALSE,"fat_ihz";#N/A,#N/A,FALSE,"söz_fiy_fark";#N/A,#N/A,FALSE,"kap2"}</definedName>
    <definedName name="MAL.F.F4">{#N/A,#N/A,FALSE,"ihz. icmal";#N/A,#N/A,FALSE,"avans";#N/A,#N/A,FALSE,"mal_FF_icm";#N/A,#N/A,FALSE,"fat_ihz";#N/A,#N/A,FALSE,"söz_fiy_fark";#N/A,#N/A,FALSE,"kap2"}</definedName>
    <definedName name="MCL_sheet_inc">{"'Sheet1'!$A$1:$X$25"}</definedName>
    <definedName name="MEHMET">{#N/A,#N/A,FALSE,"BRIM_ICMAL";#N/A,#N/A,FALSE,"ASE_KUR";#N/A,#N/A,FALSE,"ASE_YES";#N/A,#N/A,FALSE,"AM_KUR";#N/A,#N/A,FALSE,"AMU_YES";#N/A,#N/A,FALSE,"PAR_KUR";#N/A,#N/A,FALSE,"PAR_YES";#N/A,#N/A,FALSE,"YSE_YES";#N/A,#N/A,FALSE,"YSE_YES";#N/A,#N/A,FALSE,"YM_KUR";#N/A,#N/A,FALSE,"YM_YES";#N/A,#N/A,FALSE,"YAB_KUR";#N/A,#N/A,FALSE,"YAB_YES";#N/A,#N/A,FALSE,"elek_kur";#N/A,#N/A,FALSE,"elek_yes";#N/A,#N/A,FALSE,"içm_KUR";#N/A,#N/A,FALSE,"içm_YES";#N/A,#N/A,FALSE,"TEL_KUR";#N/A,#N/A,FALSE,"TEL_YES";#N/A,#N/A,FALSE,"ISI_TES_KUR";#N/A,#N/A,FALSE,"ISI_TES_YES";#N/A,#N/A,FALSE,"ISIKAN_KUR";#N/A,#N/A,FALSE,"ISI_KAN_YES";#N/A,#N/A,FALSE,"YOLOT_KUR";#N/A,#N/A,FALSE,"YOLOT_YES";#N/A,#N/A,FALSE,"İST_KUR";#N/A,#N/A,FALSE,"İST_YES";#N/A,#N/A,FALSE,"ÇEVR_KUR";#N/A,#N/A,FALSE,"ÇEVRE_YES";#N/A,#N/A,FALSE,"PEY_KUR";#N/A,#N/A,FALSE,"PEY_YES";#N/A,#N/A,FALSE,"SULAMA_KUR";#N/A,#N/A,FALSE,"SULAMA_YES"}</definedName>
    <definedName name="MereGreen">{#N/A,#N/A,FALSE,"Extension Title";#N/A,#N/A,FALSE,"Extensions Main";#N/A,#N/A,FALSE,"Christchurst";#N/A,#N/A,FALSE,"Larkfield Extension";#N/A,#N/A,FALSE,"Taunton";#N/A,#N/A,FALSE,"Farlington";#N/A,#N/A,FALSE,"Sidney Street";#N/A,#N/A,FALSE,"Tamworth";#N/A,#N/A,FALSE,"New Build Main"}</definedName>
    <definedName name="METRAJ">{#N/A,#N/A,FALSE,"içind";#N/A,#N/A,FALSE,"ön_kapak";#N/A,#N/A,FALSE,"taahhuk";#N/A,#N/A,FALSE,"hak_rapor";#N/A,#N/A,FALSE,"temın";#N/A,#N/A,FALSE,"icmal";#N/A,#N/A,FALSE,"fat_mlz_ihz";#N/A,#N/A,FALSE,"sözleş_fiyatf";#N/A,#N/A,FALSE,"proje_bedeli";#N/A,#N/A,FALSE,"gün dol hes";#N/A,#N/A,FALSE,"ihz. icmal";#N/A,#N/A,FALSE,"bazhakson_faturalı";#N/A,#N/A,FALSE,"baz_faturalı";#N/A,#N/A,FALSE,"inş_iç_ihz";#N/A,#N/A,FALSE,"inş_ihz_tut";#N/A,#N/A,FALSE,"tünel_er";#N/A,#N/A,FALSE,"incehasır_er";#N/A,#N/A,FALSE,"kalınhasır_er";#N/A,#N/A,FALSE,"incedüzdemir_er";#N/A,#N/A,FALSE,"kalındemir_er";#N/A,#N/A,FALSE,"incedemir_er";#N/A,#N/A,FALSE,"gazbeton_er_13.5";#N/A,#N/A,FALSE,"gazbeton_er_8.5";#N/A,#N/A,FALSE,"foam_er";#N/A,#N/A,FALSE,"fayans_er";#N/A,#N/A,FALSE,"seramik_er";#N/A,#N/A,FALSE,"inş_dış_ihz";#N/A,#N/A,FALSE,"sıhhi_iç_ihz";#N/A,#N/A,FALSE,"sıhhi_ihz_tut ";#N/A,#N/A,FALSE,"müş_iç_ihz";#N/A,#N/A,FALSE,"müş_iç_er";#N/A,#N/A,FALSE,"müşterek_ihz_tut ";#N/A,#N/A,FALSE,"kal_iç_ihz ";#N/A,#N/A,FALSE,"kalorifer_ihz_tut";#N/A,#N/A,FALSE,"doğalgaz_iç_ihz";#N/A,#N/A,FALSE,"doğalgaz_ihz_tut";#N/A,#N/A,FALSE,"elektrık_iç_ihz 1-2";#N/A,#N/A,FALSE,"elektrık_ihz_tut";#N/A,#N/A,FALSE,"ılan";#N/A,#N/A,FALSE,"ilan_tut"}</definedName>
    <definedName name="metrajlar">{#N/A,#N/A,FALSE,"TELEFON"}</definedName>
    <definedName name="mm">{#N/A,#N/A,FALSE,"maff_h1";#N/A,#N/A,FALSE,"maff_h2";#N/A,#N/A,FALSE,"maff_h3";#N/A,#N/A,FALSE,"maff_h4";#N/A,#N/A,FALSE,"maff_h5";#N/A,#N/A,FALSE,"maff_h6";#N/A,#N/A,FALSE,"maff_h7"}</definedName>
    <definedName name="mmm">{#N/A,#N/A,FALSE,"10.10";#N/A,#N/A,FALSE,"10.11";#N/A,#N/A,FALSE,"10.12";#N/A,#N/A,FALSE,"10.21";#N/A,#N/A,FALSE,"10.22";#N/A,#N/A,FALSE,"10.23";#N/A,#N/A,FALSE,"10.24";#N/A,#N/A,FALSE,"10.25";#N/A,#N/A,FALSE,"10.26";#N/A,#N/A,FALSE,"10.27";#N/A,#N/A,FALSE,"10.28";#N/A,#N/A,FALSE,"10.29";#N/A,#N/A,FALSE,"10.30";#N/A,#N/A,FALSE,"10.31";#N/A,#N/A,FALSE,"10.32";#N/A,#N/A,FALSE,"10.33";#N/A,#N/A,FALSE,"10.34";#N/A,#N/A,FALSE,"10.35";#N/A,#N/A,FALSE,"10.36";#N/A,#N/A,FALSE,"10.37"}</definedName>
    <definedName name="MÖMMMMM">{#VALUE!,#N/A,FALSE,0;#N/A,#N/A,FALSE,0;#N/A,#N/A,FALSE,0;#N/A,#N/A,FALSE,0;#N/A,#N/A,FALSE,0;#N/A,#N/A,FALSE,0;#N/A,#N/A,FALSE,0;#N/A,#N/A,FALSE,0;#N/A,#N/A,FALSE,0;#N/A,#N/A,FALSE,0;#N/A,#N/A,FALSE,0;#N/A,#N/A,FALSE,0}</definedName>
    <definedName name="MRT">{#N/A,#N/A,FALSE,"BRIM_ICMAL";#N/A,#N/A,FALSE,"ASE_KUR";#N/A,#N/A,FALSE,"ASE_YES";#N/A,#N/A,FALSE,"AM_KUR";#N/A,#N/A,FALSE,"AMU_YES";#N/A,#N/A,FALSE,"PAR_KUR";#N/A,#N/A,FALSE,"PAR_YES";#N/A,#N/A,FALSE,"YSE_YES";#N/A,#N/A,FALSE,"YSE_YES";#N/A,#N/A,FALSE,"YM_KUR";#N/A,#N/A,FALSE,"YM_YES";#N/A,#N/A,FALSE,"YAB_KUR";#N/A,#N/A,FALSE,"YAB_YES";#N/A,#N/A,FALSE,"elek_kur";#N/A,#N/A,FALSE,"elek_yes";#N/A,#N/A,FALSE,"içm_KUR";#N/A,#N/A,FALSE,"içm_YES";#N/A,#N/A,FALSE,"TEL_KUR";#N/A,#N/A,FALSE,"TEL_YES";#N/A,#N/A,FALSE,"ISI_TES_KUR";#N/A,#N/A,FALSE,"ISI_TES_YES";#N/A,#N/A,FALSE,"ISIKAN_KUR";#N/A,#N/A,FALSE,"ISI_KAN_YES";#N/A,#N/A,FALSE,"YOLOT_KUR";#N/A,#N/A,FALSE,"YOLOT_YES";#N/A,#N/A,FALSE,"İST_KUR";#N/A,#N/A,FALSE,"İST_YES";#N/A,#N/A,FALSE,"ÇEVR_KUR";#N/A,#N/A,FALSE,"ÇEVRE_YES";#N/A,#N/A,FALSE,"PEY_KUR";#N/A,#N/A,FALSE,"PEY_YES";#N/A,#N/A,FALSE,"SULAMA_KUR";#N/A,#N/A,FALSE,"SULAMA_YES"}</definedName>
    <definedName name="n">{#N/A,#N/A,FALSE,"Extension Title";#N/A,#N/A,FALSE,"Extensions Main";#N/A,#N/A,FALSE,"Christchurst";#N/A,#N/A,FALSE,"Larkfield Extension";#N/A,#N/A,FALSE,"Taunton";#N/A,#N/A,FALSE,"Farlington";#N/A,#N/A,FALSE,"Sidney Street";#N/A,#N/A,FALSE,"Tamworth";#N/A,#N/A,FALSE,"New Build Main"}</definedName>
    <definedName name="ncheam">{#N/A,#N/A,FALSE,"Extension Title";#N/A,#N/A,FALSE,"Extensions Main";#N/A,#N/A,FALSE,"Christchurst";#N/A,#N/A,FALSE,"Larkfield Extension";#N/A,#N/A,FALSE,"Taunton";#N/A,#N/A,FALSE,"Farlington";#N/A,#N/A,FALSE,"Sidney Street";#N/A,#N/A,FALSE,"Tamworth";#N/A,#N/A,FALSE,"New Build Main"}</definedName>
    <definedName name="Neels">{#N/A,#N/A,TRUE,"COVER";#N/A,#N/A,TRUE,"DETAILS";#N/A,#N/A,TRUE,"SUMMARY";#N/A,#N/A,TRUE,"EXP MON";#N/A,#N/A,TRUE,"APPENDIX A";#N/A,#N/A,TRUE,"APPENDIX B";#N/A,#N/A,TRUE,"APPENDIX C";#N/A,#N/A,TRUE,"APPENDIX D";#N/A,#N/A,TRUE,"APPENDIX E";#N/A,#N/A,TRUE,"APPENDIX F";#N/A,#N/A,TRUE,"APPENDIX G"}</definedName>
    <definedName name="nh">{#N/A,#N/A,TRUE,"COVER";#N/A,#N/A,TRUE,"DETAILS";#N/A,#N/A,TRUE,"SUMMARY";#N/A,#N/A,TRUE,"EXP MON";#N/A,#N/A,TRUE,"APPENDIX A";#N/A,#N/A,TRUE,"APPENDIX B";#N/A,#N/A,TRUE,"APPENDIX C";#N/A,#N/A,TRUE,"APPENDIX D";#N/A,#N/A,TRUE,"APPENDIX E";#N/A,#N/A,TRUE,"APPENDIX F";#N/A,#N/A,TRUE,"APPENDIX G"}</definedName>
    <definedName name="nhytgbfr">{"çewre1fiyat",#N/A,FALSE,"çtfiyat";"çewre2fiyat",#N/A,FALSE,"çtfiyat"}</definedName>
    <definedName name="NİL">{#N/A,#N/A,FALSE,"BRIM_ICMAL";#N/A,#N/A,FALSE,"ASE_KUR";#N/A,#N/A,FALSE,"ASE_YES";#N/A,#N/A,FALSE,"AM_KUR";#N/A,#N/A,FALSE,"AMU_YES";#N/A,#N/A,FALSE,"PAR_KUR";#N/A,#N/A,FALSE,"PAR_YES";#N/A,#N/A,FALSE,"YSE_YES";#N/A,#N/A,FALSE,"YSE_YES";#N/A,#N/A,FALSE,"YM_KUR";#N/A,#N/A,FALSE,"YM_YES";#N/A,#N/A,FALSE,"YAB_KUR";#N/A,#N/A,FALSE,"YAB_YES";#N/A,#N/A,FALSE,"elek_kur";#N/A,#N/A,FALSE,"elek_yes";#N/A,#N/A,FALSE,"içm_KUR";#N/A,#N/A,FALSE,"içm_YES";#N/A,#N/A,FALSE,"TEL_KUR";#N/A,#N/A,FALSE,"TEL_YES";#N/A,#N/A,FALSE,"ISI_TES_KUR";#N/A,#N/A,FALSE,"ISI_TES_YES";#N/A,#N/A,FALSE,"ISIKAN_KUR";#N/A,#N/A,FALSE,"ISI_KAN_YES";#N/A,#N/A,FALSE,"YOLOT_KUR";#N/A,#N/A,FALSE,"YOLOT_YES";#N/A,#N/A,FALSE,"İST_KUR";#N/A,#N/A,FALSE,"İST_YES";#N/A,#N/A,FALSE,"ÇEVR_KUR";#N/A,#N/A,FALSE,"ÇEVRE_YES";#N/A,#N/A,FALSE,"PEY_KUR";#N/A,#N/A,FALSE,"PEY_YES";#N/A,#N/A,FALSE,"SULAMA_KUR";#N/A,#N/A,FALSE,"SULAMA_YES"}</definedName>
    <definedName name="nnn">{#N/A,#N/A,FALSE,"SumD";#N/A,#N/A,FALSE,"ElecD";#N/A,#N/A,FALSE,"MechD";#N/A,#N/A,FALSE,"GeotD";#N/A,#N/A,FALSE,"PrcsD";#N/A,#N/A,FALSE,"TunnD";#N/A,#N/A,FALSE,"CivlD";#N/A,#N/A,FALSE,"NtwkD";#N/A,#N/A,FALSE,"EstgD";#N/A,#N/A,FALSE,"PEngD"}</definedName>
    <definedName name="nnnnn">{#N/A,#N/A,FALSE,"SumG";#N/A,#N/A,FALSE,"ElecG";#N/A,#N/A,FALSE,"MechG";#N/A,#N/A,FALSE,"GeotG";#N/A,#N/A,FALSE,"PrcsG";#N/A,#N/A,FALSE,"TunnG";#N/A,#N/A,FALSE,"CivlG";#N/A,#N/A,FALSE,"NtwkG";#N/A,#N/A,FALSE,"EstgG";#N/A,#N/A,FALSE,"PEngG"}</definedName>
    <definedName name="nogmaals">{#N/A,#N/A,FALSE,"TOTAL";#N/A,#N/A,FALSE,"CORE";#N/A,#N/A,FALSE,"01 INST";#N/A,#N/A,FALSE,"43 INST";#N/A,#N/A,FALSE,"44 INST";#N/A,#N/A,FALSE,"51 INST";#N/A,#N/A,FALSE,"60 INST";#N/A,#N/A,FALSE,"58 INST";#N/A,#N/A,FALSE,"SW";#N/A,#N/A,FALSE,"68 INST";#N/A,#N/A,FALSE,"74 NCS";#N/A,#N/A,FALSE,"75 NCS";#N/A,#N/A,FALSE,"76 NCS";#N/A,#N/A,FALSE,"NCS";#N/A,#N/A,FALSE,"NCS INC SCOT";#N/A,#N/A,FALSE,"86 INST"}</definedName>
    <definedName name="NorthCheam">{#N/A,#N/A,FALSE,"Extension Title";#N/A,#N/A,FALSE,"Extensions Main";#N/A,#N/A,FALSE,"Christchurst";#N/A,#N/A,FALSE,"Larkfield Extension";#N/A,#N/A,FALSE,"Taunton";#N/A,#N/A,FALSE,"Farlington";#N/A,#N/A,FALSE,"Sidney Street";#N/A,#N/A,FALSE,"Tamworth";#N/A,#N/A,FALSE,"New Build Main"}</definedName>
    <definedName name="nrnr1">{"'KABA MALZEME'!$B$5:$G$101","'KABA MALZEME'!$B$5:$G$101"}</definedName>
    <definedName name="nrnr2">{"'KABA MALZEME'!$B$5:$G$101","'KABA MALZEME'!$B$5:$G$101"}</definedName>
    <definedName name="nrnr6">{"'KABA MALZEME'!$B$5:$G$101","'KABA MALZEME'!$B$5:$G$101"}</definedName>
    <definedName name="nrnr7">{#N/A,#N/A,FALSE,"içind";#N/A,#N/A,FALSE,"ön_kapak";#N/A,#N/A,FALSE,"taahhuk";#N/A,#N/A,FALSE,"hak_rapor";#N/A,#N/A,FALSE,"temın";#N/A,#N/A,FALSE,"icmal";#N/A,#N/A,FALSE,"fat_mlz_ihz";#N/A,#N/A,FALSE,"sözleş_fiyatf";#N/A,#N/A,FALSE,"proje_bedeli";#N/A,#N/A,FALSE,"gün dol hes";#N/A,#N/A,FALSE,"ihz. icmal";#N/A,#N/A,FALSE,"bazhakson_faturalı";#N/A,#N/A,FALSE,"baz_faturalı";#N/A,#N/A,FALSE,"inş_iç_ihz";#N/A,#N/A,FALSE,"inş_ihz_tut";#N/A,#N/A,FALSE,"tünel_er";#N/A,#N/A,FALSE,"incehasır_er";#N/A,#N/A,FALSE,"kalınhasır_er";#N/A,#N/A,FALSE,"incedüzdemir_er";#N/A,#N/A,FALSE,"kalındemir_er";#N/A,#N/A,FALSE,"incedemir_er";#N/A,#N/A,FALSE,"gazbeton_er_13.5";#N/A,#N/A,FALSE,"gazbeton_er_8.5";#N/A,#N/A,FALSE,"foam_er";#N/A,#N/A,FALSE,"fayans_er";#N/A,#N/A,FALSE,"seramik_er";#N/A,#N/A,FALSE,"inş_dış_ihz";#N/A,#N/A,FALSE,"sıhhi_iç_ihz";#N/A,#N/A,FALSE,"sıhhi_ihz_tut ";#N/A,#N/A,FALSE,"müş_iç_ihz";#N/A,#N/A,FALSE,"müş_iç_er";#N/A,#N/A,FALSE,"müşterek_ihz_tut ";#N/A,#N/A,FALSE,"kal_iç_ihz ";#N/A,#N/A,FALSE,"kalorifer_ihz_tut";#N/A,#N/A,FALSE,"doğalgaz_iç_ihz";#N/A,#N/A,FALSE,"doğalgaz_ihz_tut";#N/A,#N/A,FALSE,"elektrık_iç_ihz 1-2";#N/A,#N/A,FALSE,"elektrık_ihz_tut";#N/A,#N/A,FALSE,"ılan";#N/A,#N/A,FALSE,"ilan_tut"}</definedName>
    <definedName name="NVBNBNVBN">{#VALUE!,#N/A,FALSE,0;#N/A,#N/A,FALSE,0;#N/A,#N/A,FALSE,0;#N/A,#N/A,FALSE,0;#N/A,#N/A,FALSE,0;#N/A,#N/A,FALSE,0;#N/A,#N/A,FALSE,0;#N/A,#N/A,FALSE,0;#N/A,#N/A,FALSE,0;#N/A,#N/A,FALSE,0;#N/A,#N/A,FALSE,0;#N/A,#N/A,FALSE,0}</definedName>
    <definedName name="ö">{#N/A,#N/A,FALSE,"ATIKSU_HAT_ICMAL";#N/A,#N/A,FALSE,"ATIKSU_236 (1)";#N/A,#N/A,FALSE,"ATIKSU_236 (2)";#N/A,#N/A,FALSE,"ATIKSU_236 (3)";#N/A,#N/A,FALSE,"ATIKSU_238 (1)";#N/A,#N/A,FALSE,"ATIKSU_238 (2)";#N/A,#N/A,FALSE,"ATIKSU_244 (1)";#N/A,#N/A,FALSE,"ATIKSU_244 (2)";#N/A,#N/A,FALSE,"ATIKSU_245 (1)";#N/A,#N/A,FALSE,"ATIKSU_245 (2)";#N/A,#N/A,FALSE,"ATIKSU_246 (1)";#N/A,#N/A,FALSE,"ATIKSU_246 (2)";#N/A,#N/A,FALSE,"ATIKSU_246 (3)"}</definedName>
    <definedName name="öççç">{#N/A,#N/A,FALSE,"kal_iç_ihz";#N/A,#N/A,FALSE,"kal_iç_er";#N/A,#N/A,FALSE,"kal_iç_tut"}</definedName>
    <definedName name="oıı">{#N/A,#N/A,FALSE,"MALİ TABLOLAR";#N/A,#N/A,FALSE,"GEL-GİDER KARŞILAŞTIRMASI";#N/A,#N/A,FALSE,"95 YILI SAT-MAL";#N/A,#N/A,FALSE,"1995 CIRO";#N/A,#N/A,FALSE,"1994-1995 ÜRETİM KARŞ.";#N/A,#N/A,FALSE,"BIRIKIMLI- NAKIT";#N/A,#N/A,FALSE,"AYLIK NAKİT";#N/A,#N/A,FALSE,"NAK.XLS";#N/A,#N/A,FALSE,"1995 NAKITBAKIYE";#N/A,#N/A,FALSE,"GENEL YÖNETİM GİDERLERİ";#N/A,#N/A,FALSE,"ÜCRETLER";#N/A,#N/A,FALSE,"ŞANTİYELER DETAY TABLOLARI";#N/A,#N/A,FALSE,"ERYAMAN B2 TABLOSU";#N/A,#N/A,FALSE,"ERYAMAN B4 TABLOSU";#N/A,#N/A,FALSE,"HASTAHANE TABLOSU";#N/A,#N/A,FALSE,"RUSYA TABLOSU";#N/A,#N/A,FALSE,"İÇERENKÖY TABLOSU";#N/A,#N/A,FALSE,"ATATÜRK TABLOSU";#N/A,#N/A,FALSE,"İÇERENKÖY 2.KISIM";#N/A,#N/A,FALSE,"ÇAYYOLU";#N/A,#N/A,FALSE,"ESBANK ";#N/A,#N/A,FALSE,"ÇİFTEHAVUZ";#N/A,#N/A,FALSE,"KONSOLİDE TABLO";#N/A,#N/A,FALSE,"ÜRETİM";#N/A,#N/A,FALSE,"ÜRETİM MALİYETİ";#N/A,#N/A,FALSE,"NAKİT AKIM TABLOSU";#N/A,#N/A,FALSE,"M2 İMALAT";#N/A,#N/A,FALSE,"ADAM-SAAT TABLOSU";#N/A,#N/A,FALSE,"YILLARA YAYGI DEĞER.";#N/A,#N/A,FALSE,"BİRİKİMLİ SATIŞLAR";#N/A,#N/A,FALSE,"BİRİKİMLİ MALİYET";#N/A,#N/A,FALSE,"ERYAMAN";#N/A,#N/A,FALSE,"HAYDARPAŞA";#N/A,#N/A,FALSE,"İÇERENKÖY";#N/A,#N/A,FALSE,"ATATÜRK";#N/A,#N/A,FALSE,"KARŞILAŞTIRMALI DEĞERLENDİRME";#N/A,#N/A,FALSE,"AYLIK ÜRETİM";#N/A,#N/A,FALSE,"AYLIK MALİYET";#N/A,#N/A,FALSE,"AYLIK M2";#N/A,#N/A,FALSE,"AYLIK ADAMSAAT";#N/A,#N/A,FALSE,"PERFORMANS TAB.";#N/A,#N/A,FALSE,"YURT İÇİ MALİYET-M2";#N/A,#N/A,FALSE,"YURTDIŞI MALİYET-M2";#N/A,#N/A,FALSE,"YATIRIM MALİYET-M2";#N/A,#N/A,FALSE,"YURTİÇİ TL-ADAMSAAT";#N/A,#N/A,FALSE,"YURTDIŞI TL-ADAMSAAT";#N/A,#N/A,FALSE,"YATIRIM TL-ADAMSAAT";#N/A,#N/A,FALSE,"YURTİÇİ ADAMSAAT-M2";#N/A,#N/A,FALSE,"YURTDIŞI ADAMSAAT-M2";#N/A,#N/A,FALSE,"YATIRIM ADAMSAAT-M2"}</definedName>
    <definedName name="okm">{"suhaznesi1icmal",#N/A,FALSE,"shicm";"suhaznesi2icmal",#N/A,FALSE,"shicm";"suhaznesi3icmal",#N/A,FALSE,"shicm"}</definedName>
    <definedName name="Oktober">{#N/A,#N/A,TRUE,"Prog. Overview Strategic Input";#N/A,#N/A,TRUE,"Program Overview Financials";#N/A,#N/A,TRUE,"Technology Summary Input";#N/A,#N/A,TRUE,"Mkt &amp; Sales Summary Input";#N/A,#N/A,TRUE,"Delivery Summary Input";#N/A,#N/A,TRUE,"Revenue Assump Input";#N/A,#N/A,TRUE,"Financial Summary"}</definedName>
    <definedName name="olç">{"çewre1icmal",#N/A,FALSE,"çticm";"çewre2icmal",#N/A,FALSE,"çticm"}</definedName>
    <definedName name="oo">{#N/A,#N/A,FALSE,"TOTAL";#N/A,#N/A,FALSE,"CORE";#N/A,#N/A,FALSE,"01 INST";#N/A,#N/A,FALSE,"43 INST";#N/A,#N/A,FALSE,"44 INST";#N/A,#N/A,FALSE,"51 INST";#N/A,#N/A,FALSE,"60 INST";#N/A,#N/A,FALSE,"58 INST";#N/A,#N/A,FALSE,"SW";#N/A,#N/A,FALSE,"68 INST";#N/A,#N/A,FALSE,"74 NCS";#N/A,#N/A,FALSE,"75 NCS";#N/A,#N/A,FALSE,"76 NCS";#N/A,#N/A,FALSE,"NCS";#N/A,#N/A,FALSE,"NCS INC SCOT";#N/A,#N/A,FALSE,"86 INST"}</definedName>
    <definedName name="ööö">{#N/A,#N/A,FALSE,"12.21";#N/A,#N/A,FALSE,"12.10";#N/A,#N/A,FALSE,"3";#N/A,#N/A,FALSE,"2";#N/A,#N/A,FALSE,"1"}</definedName>
    <definedName name="OSM">{#N/A,#N/A,FALSE,"TELEFON"}</definedName>
    <definedName name="Osmaston">{#N/A,#N/A,FALSE,"Extension Title";#N/A,#N/A,FALSE,"Extensions Main";#N/A,#N/A,FALSE,"Christchurst";#N/A,#N/A,FALSE,"Larkfield Extension";#N/A,#N/A,FALSE,"Taunton";#N/A,#N/A,FALSE,"Farlington";#N/A,#N/A,FALSE,"Sidney Street";#N/A,#N/A,FALSE,"Tamworth";#N/A,#N/A,FALSE,"New Build Main"}</definedName>
    <definedName name="öz">{#N/A,#N/A,FALSE,"12.10";#N/A,#N/A,FALSE,"12.11";#N/A,#N/A,FALSE,"12.12";#N/A,#N/A,FALSE,"12.21";#N/A,#N/A,FALSE,"12.22";#N/A,#N/A,FALSE,"12.23";#N/A,#N/A,FALSE,"12.24";#N/A,#N/A,FALSE,"12.25";#N/A,#N/A,FALSE,"12.26"}</definedName>
    <definedName name="ÖZGÜL">{#N/A,#N/A,FALSE,"ATIKSU_HAT_ICMAL";#N/A,#N/A,FALSE,"ATIKSU_236 (1)";#N/A,#N/A,FALSE,"ATIKSU_236 (2)";#N/A,#N/A,FALSE,"ATIKSU_236 (3)";#N/A,#N/A,FALSE,"ATIKSU_238 (1)";#N/A,#N/A,FALSE,"ATIKSU_238 (2)";#N/A,#N/A,FALSE,"ATIKSU_244 (1)";#N/A,#N/A,FALSE,"ATIKSU_244 (2)";#N/A,#N/A,FALSE,"ATIKSU_245 (1)";#N/A,#N/A,FALSE,"ATIKSU_245 (2)";#N/A,#N/A,FALSE,"ATIKSU_246 (1)";#N/A,#N/A,FALSE,"ATIKSU_246 (2)";#N/A,#N/A,FALSE,"ATIKSU_246 (3)"}</definedName>
    <definedName name="P">{#N/A,#N/A,TRUE,"COVER";#N/A,#N/A,TRUE,"DETAILS";#N/A,#N/A,TRUE,"SUMMARY";#N/A,#N/A,TRUE,"EXP MON";#N/A,#N/A,TRUE,"APPENDIX A";#N/A,#N/A,TRUE,"APPENDIX B";#N/A,#N/A,TRUE,"APPENDIX C";#N/A,#N/A,TRUE,"APPENDIX D";#N/A,#N/A,TRUE,"APPENDIX E";#N/A,#N/A,TRUE,"APPENDIX F";#N/A,#N/A,TRUE,"APPENDIX G"}</definedName>
    <definedName name="paratonersiz">{#N/A,#N/A,FALSE,"kal_iç_ihz";#N/A,#N/A,FALSE,"kal_iç_er";#N/A,#N/A,FALSE,"kal_iç_tut"}</definedName>
    <definedName name="pc">{#N/A,#N/A,FALSE,"elk_iç_er";#N/A,#N/A,FALSE,"elk_iç_tut";#N/A,#N/A,FALSE,"elk_iç_ihz"}</definedName>
    <definedName name="pğ">{"elektrik1fiyat",#N/A,FALSE,"elcfiyat";"elektrik2fiyat",#N/A,FALSE,"elcfiyat";"elektrik3fiyat",#N/A,FALSE,"elcfiyat"}</definedName>
    <definedName name="pln">{"'РП (2)'!$A$5:$S$150"}</definedName>
    <definedName name="plö">{"mekanik1icmal",#N/A,FALSE,"mkticm";"mekanik2icmal",#N/A,FALSE,"mkticm";"mekanik3icmal",#N/A,FALSE,"mkticm"}</definedName>
    <definedName name="PO">{#N/A,#N/A,FALSE,"Ejector 1";#N/A,#N/A,FALSE,"Ejector 2"}</definedName>
    <definedName name="poging">{#N/A,#N/A,FALSE,"TOTAL";#N/A,#N/A,FALSE,"CORE";#N/A,#N/A,FALSE,"01 INST";#N/A,#N/A,FALSE,"43 INST";#N/A,#N/A,FALSE,"44 INST";#N/A,#N/A,FALSE,"51 INST";#N/A,#N/A,FALSE,"60 INST";#N/A,#N/A,FALSE,"58 INST";#N/A,#N/A,FALSE,"SW";#N/A,#N/A,FALSE,"68 INST";#N/A,#N/A,FALSE,"74 NCS";#N/A,#N/A,FALSE,"75 NCS";#N/A,#N/A,FALSE,"76 NCS";#N/A,#N/A,FALSE,"NCS";#N/A,#N/A,FALSE,"NCS INC SCOT";#N/A,#N/A,FALSE,"86 INST"}</definedName>
    <definedName name="poıutyrera">{"taşkınsuyu1fiyat",#N/A,FALSE,"tsfiyat"}</definedName>
    <definedName name="PP6FIRE_DEC">{#N/A,#N/A,TRUE,"Prog. Overview Strategic Input";#N/A,#N/A,TRUE,"Program Overview Financials";#N/A,#N/A,TRUE,"Technology Summary Input";#N/A,#N/A,TRUE,"Mkt &amp; Sales Summary Input";#N/A,#N/A,TRUE,"Delivery Summary Input";#N/A,#N/A,TRUE,"Revenue Assump Input";#N/A,#N/A,TRUE,"Financial Summary"}</definedName>
    <definedName name="Pr">{"Site",#N/A,FALSE,"Net Inventory Turns";"Site",#N/A,FALSE,"LInearity";"Site",#N/A,FALSE,"On Time Delivery";"Site",#N/A,FALSE,"Fill Rate";"Site",#N/A,FALSE,"Days Past Due";"Site",#N/A,FALSE,"COPQ";"Site",#N/A,FALSE,"Customer Returns";"Site",#N/A,FALSE,"LWCAIR";"Site",#N/A,FALSE,"TCIR";"Site",#N/A,FALSE,"TDU";"Site",#N/A,FALSE,"Supplier Defects";"Site",#N/A,FALSE,"Supplier Delivery";"Site",#N/A,FALSE,"OEC";"Site",#N/A,FALSE,"MM"}</definedName>
    <definedName name="print_out">{#N/A,#N/A,FALSE,"Broker Sheet";#N/A,#N/A,FALSE,"Exec.Summary";#N/A,#N/A,FALSE,"Argus Cash Flow";#N/A,#N/A,FALSE,"SPF";#N/A,#N/A,FALSE,"RentRoll"}</definedName>
    <definedName name="pş.">{"elektrik1icmal",#N/A,FALSE,"elcicmal";"elektrik2icmal",#N/A,FALSE,"elcicmal";"elektrik3icmal",#N/A,FALSE,"elcicmal";"elektrik4icmal",#N/A,FALSE,"elcicmal";"elektrik5icmal",#N/A,FALSE,"elcicmal";"elektrik6icmal",#N/A,FALSE,"elcicmal"}</definedName>
    <definedName name="PT">{#N/A,#N/A,FALSE,"TOTAL";#N/A,#N/A,FALSE,"CORE";#N/A,#N/A,FALSE,"01 INST";#N/A,#N/A,FALSE,"43 INST";#N/A,#N/A,FALSE,"44 INST";#N/A,#N/A,FALSE,"51 INST";#N/A,#N/A,FALSE,"60 INST";#N/A,#N/A,FALSE,"58 INST";#N/A,#N/A,FALSE,"SW";#N/A,#N/A,FALSE,"68 INST";#N/A,#N/A,FALSE,"74 NCS";#N/A,#N/A,FALSE,"75 NCS";#N/A,#N/A,FALSE,"76 NCS";#N/A,#N/A,FALSE,"NCS";#N/A,#N/A,FALSE,"NCS INC SCOT";#N/A,#N/A,FALSE,"86 INST"}</definedName>
    <definedName name="PUB_UserID">"MAYERX"</definedName>
    <definedName name="qa">{#N/A,#N/A,FALSE,"kal_iç_ihz";#N/A,#N/A,FALSE,"kal_iç_er";#N/A,#N/A,FALSE,"kal_iç_tut"}</definedName>
    <definedName name="qazxssw">{"isalehattı1fiyat",#N/A,FALSE,"ihfiyat";"isalehattı2fiyat",#N/A,FALSE,"ihfiyat";"isalehattı3fiyat",#N/A,FALSE,"ihfiyat";"isalehattı4fiyat",#N/A,FALSE,"ihfiyat";"isalehattı5fiyat",#N/A,FALSE,"ihfiyat"}</definedName>
    <definedName name="qegqrg">{#N/A,#N/A,FALSE,"SUMMARY 4a";#N/A,#N/A,FALSE,"GBA 4b";#N/A,#N/A,FALSE,"TENANT 4c";#N/A,#N/A,FALSE,"BUDGET DETAIL";#N/A,#N/A,FALSE,"PRO FORMA"}</definedName>
    <definedName name="qgqg">{#N/A,#N/A,FALSE,"Leasing 6A"}</definedName>
    <definedName name="qqq">{"Output-3Column",#N/A,FALSE,"Output"}</definedName>
    <definedName name="qqqqqq">{"Output-BaseYear",#N/A,FALSE,"Output"}</definedName>
    <definedName name="QS">{#N/A,#N/A,FALSE,"söz_fiy_fark";#N/A,#N/A,FALSE,"ihz. icmal";#N/A,#N/A,FALSE,"1";#N/A,#N/A,FALSE,"sıh_iç_ihz";#N/A,#N/A,FALSE,"sıh_iç_tut";#N/A,#N/A,FALSE,"sıh_iç_er";#N/A,#N/A,FALSE,"2";#N/A,#N/A,FALSE,"müş_iç_ihz";#N/A,#N/A,FALSE,"müş_iç_tut";#N/A,#N/A,FALSE,"müş_iç_er";#N/A,#N/A,FALSE,"3";#N/A,#N/A,FALSE,"kal_iç_ihz";#N/A,#N/A,FALSE,"kal_iç_tut";#N/A,#N/A,FALSE,"kal_iç_er";#N/A,#N/A,FALSE,"4";#N/A,#N/A,FALSE,"oto_ihz";#N/A,#N/A,FALSE,"oto_tut";#N/A,#N/A,FALSE,"oto_er";#N/A,#N/A,FALSE,"5";#N/A,#N/A,FALSE,"brü_ihz";#N/A,#N/A,FALSE,"brü_tut";#N/A,#N/A,FALSE,"brü_er"}</definedName>
    <definedName name="qw">{#N/A,#N/A,TRUE,"Cover";#N/A,#N/A,TRUE,"Conts";#N/A,#N/A,TRUE,"VOS";#N/A,#N/A,TRUE,"Warrington";#N/A,#N/A,TRUE,"Widnes"}</definedName>
    <definedName name="qwerty">{"'РП (2)'!$A$5:$S$150"}</definedName>
    <definedName name="qwqw">{#VALUE!,#N/A,FALSE,0;#N/A,#N/A,FALSE,0;#N/A,#N/A,FALSE,0;#N/A,#N/A,FALSE,0;#N/A,#N/A,FALSE,0;#N/A,#N/A,FALSE,0;#N/A,#N/A,FALSE,0;#N/A,#N/A,FALSE,0;#N/A,#N/A,FALSE,0;#N/A,#N/A,FALSE,0;#N/A,#N/A,FALSE,0;#N/A,#N/A,FALSE,0}</definedName>
    <definedName name="RE">{#N/A,#N/A,FALSE,"kal_iç_ihz";#N/A,#N/A,FALSE,"kal_iç_er";#N/A,#N/A,FALSE,"kal_iç_tut"}</definedName>
    <definedName name="rgqg">{#N/A,#N/A,FALSE,"içind";#N/A,#N/A,FALSE,"ön_kapak";#N/A,#N/A,FALSE,"taahhuk";#N/A,#N/A,FALSE,"hak_rapor";#N/A,#N/A,FALSE,"temın";#N/A,#N/A,FALSE,"icmal";#N/A,#N/A,FALSE,"fat_mlz_ihz";#N/A,#N/A,FALSE,"sözleş_fiyatf";#N/A,#N/A,FALSE,"proje_bedeli";#N/A,#N/A,FALSE,"gün dol hes";#N/A,#N/A,FALSE,"ihz. icmal";#N/A,#N/A,FALSE,"bazhakson_faturalı";#N/A,#N/A,FALSE,"baz_faturalı";#N/A,#N/A,FALSE,"inş_iç_ihz";#N/A,#N/A,FALSE,"inş_ihz_tut";#N/A,#N/A,FALSE,"tünel_er";#N/A,#N/A,FALSE,"incehasır_er";#N/A,#N/A,FALSE,"kalınhasır_er";#N/A,#N/A,FALSE,"incedüzdemir_er";#N/A,#N/A,FALSE,"kalındemir_er";#N/A,#N/A,FALSE,"incedemir_er";#N/A,#N/A,FALSE,"gazbeton_er_13.5";#N/A,#N/A,FALSE,"gazbeton_er_8.5";#N/A,#N/A,FALSE,"foam_er";#N/A,#N/A,FALSE,"fayans_er";#N/A,#N/A,FALSE,"seramik_er";#N/A,#N/A,FALSE,"inş_dış_ihz";#N/A,#N/A,FALSE,"sıhhi_iç_ihz";#N/A,#N/A,FALSE,"sıhhi_ihz_tut ";#N/A,#N/A,FALSE,"müş_iç_ihz";#N/A,#N/A,FALSE,"müş_iç_er";#N/A,#N/A,FALSE,"müşterek_ihz_tut ";#N/A,#N/A,FALSE,"kal_iç_ihz ";#N/A,#N/A,FALSE,"kalorifer_ihz_tut";#N/A,#N/A,FALSE,"doğalgaz_iç_ihz";#N/A,#N/A,FALSE,"doğalgaz_ihz_tut";#N/A,#N/A,FALSE,"elektrık_iç_ihz 1-2";#N/A,#N/A,FALSE,"elektrık_ihz_tut";#N/A,#N/A,FALSE,"ılan";#N/A,#N/A,FALSE,"ilan_tut"}</definedName>
    <definedName name="rgrg">{"page1",#N/A,FALSE,"sheet 1";"Page2",#N/A,FALSE,"sheet 1";"page3",#N/A,FALSE,"sheet 1";"page4",#N/A,FALSE,"sheet 1"}</definedName>
    <definedName name="rgwg">{"page1",#N/A,FALSE,"sheet 1";"Page2",#N/A,FALSE,"sheet 1";"page3",#N/A,FALSE,"sheet 1";"page4",#N/A,FALSE,"sheet 1"}</definedName>
    <definedName name="Ripley">{#N/A,#N/A,FALSE,"Extension Title";#N/A,#N/A,FALSE,"Extensions Main";#N/A,#N/A,FALSE,"Christchurst";#N/A,#N/A,FALSE,"Larkfield Extension";#N/A,#N/A,FALSE,"Taunton";#N/A,#N/A,FALSE,"Farlington";#N/A,#N/A,FALSE,"Sidney Street";#N/A,#N/A,FALSE,"Tamworth";#N/A,#N/A,FALSE,"New Build Main"}</definedName>
    <definedName name="rjgbz">{"'РП (2)'!$A$5:$S$150"}</definedName>
    <definedName name="rkt">{#N/A,#N/A,FALSE,"BİRİKİMLİ SATIŞLAR";#N/A,#N/A,FALSE,"BİRİKİMLİ MALİYET";#N/A,#N/A,FALSE,"ERYAMAN B2 TABLOSU";#N/A,#N/A,FALSE,"ERYAMAN B4 TABLOSU";#N/A,#N/A,FALSE,"ÇAYYOLU";#N/A,#N/A,FALSE,"ESBANK ";#N/A,#N/A,FALSE,"İÇERENKÖY 2.KISIM";#N/A,#N/A,FALSE,"ÇİFTEHAVUZ";#N/A,#N/A,FALSE,"HASTAHANE TABLOSU";#N/A,#N/A,FALSE,"RUSYA TABLOSU";#N/A,#N/A,FALSE,"İÇERENKÖY TABLOSU";#N/A,#N/A,FALSE,"ATATÜRK TABLOSU";#N/A,#N/A,FALSE,"KONSOLİDE TABLO";#N/A,#N/A,FALSE,"GEL-GİDER KARŞILAŞTIRMASI";#N/A,#N/A,FALSE,"BIRIKIMLI- NAKIT";#N/A,#N/A,FALSE,"AYLIK NAKİT";#N/A,#N/A,FALSE,"ÜCRETLER";#N/A,#N/A,FALSE,"ŞANTİYELER DETAY TABLOLARI";#N/A,#N/A,FALSE,"MALİ TABLOLAR";#N/A,#N/A,FALSE,"PERFORMANS TAB.";#N/A,#N/A,FALSE,"KARŞILAŞTIRMALI DEĞERLENDİRME";#N/A,#N/A,FALSE,"YILLARA YAYGI DEĞER.";#N/A,#N/A,FALSE,"YILLIK DEĞERLENDİRME";#N/A,#N/A,FALSE,"NAKİT AKIM TABLOSU";#N/A,#N/A,FALSE,"ATATÜRK";#N/A,#N/A,FALSE,"ERYAMAN";#N/A,#N/A,FALSE,"İÇERENKÖY";#N/A,#N/A,FALSE,"HAYDARPAŞA";#N/A,#N/A,FALSE,"YILLIK DEĞERLENDİRME";#N/A,#N/A,FALSE,"NAKİT GİRİŞ- ÇIKIŞ";#N/A,#N/A,FALSE,"GENEL YÖNETİM GİDERLERİ (2)";#N/A,#N/A,FALSE,"SATIŞLAR"}</definedName>
    <definedName name="rl">{#N/A,#N/A,TRUE,"COVER";#N/A,#N/A,TRUE,"DETAILS";#N/A,#N/A,TRUE,"SUMMARY";#N/A,#N/A,TRUE,"EXP MON";#N/A,#N/A,TRUE,"APPENDIX A";#N/A,#N/A,TRUE,"APPENDIX B";#N/A,#N/A,TRUE,"APPENDIX C";#N/A,#N/A,TRUE,"APPENDIX D";#N/A,#N/A,TRUE,"APPENDIX E";#N/A,#N/A,TRUE,"APPENDIX F";#N/A,#N/A,TRUE,"APPENDIX G"}</definedName>
    <definedName name="RL2A">'[4]AOP Summary-2'!$C$2:$C$14</definedName>
    <definedName name="RL2H">'[4]AOP Summary-2'!$B$2:$B$14</definedName>
    <definedName name="RL2J">{#N/A,#N/A,FALSE,"TOTAL";#N/A,#N/A,FALSE,"CORE";#N/A,#N/A,FALSE,"01 INST";#N/A,#N/A,FALSE,"43 INST";#N/A,#N/A,FALSE,"44 INST";#N/A,#N/A,FALSE,"51 INST";#N/A,#N/A,FALSE,"60 INST";#N/A,#N/A,FALSE,"58 INST";#N/A,#N/A,FALSE,"SW";#N/A,#N/A,FALSE,"68 INST";#N/A,#N/A,FALSE,"74 NCS";#N/A,#N/A,FALSE,"75 NCS";#N/A,#N/A,FALSE,"76 NCS";#N/A,#N/A,FALSE,"NCS";#N/A,#N/A,FALSE,"NCS INC SCOT";#N/A,#N/A,FALSE,"86 INST"}</definedName>
    <definedName name="RL2K">{#N/A,#N/A,FALSE,"TOTAL";#N/A,#N/A,FALSE,"CORE";#N/A,#N/A,FALSE,"01 INST";#N/A,#N/A,FALSE,"43 INST";#N/A,#N/A,FALSE,"44 INST";#N/A,#N/A,FALSE,"51 INST";#N/A,#N/A,FALSE,"60 INST";#N/A,#N/A,FALSE,"58 INST";#N/A,#N/A,FALSE,"SW";#N/A,#N/A,FALSE,"68 INST";#N/A,#N/A,FALSE,"74 NCS";#N/A,#N/A,FALSE,"75 NCS";#N/A,#N/A,FALSE,"76 NCS";#N/A,#N/A,FALSE,"NCS";#N/A,#N/A,FALSE,"NCS INC SCOT";#N/A,#N/A,FALSE,"86 INST"}</definedName>
    <definedName name="RL2M">{#N/A,#N/A,FALSE,"NCS INC SCOT";#N/A,#N/A,FALSE,"NCS";#N/A,#N/A,FALSE,"74 NCS";#N/A,#N/A,FALSE,"75 NCS";#N/A,#N/A,FALSE,"76 NCS "}</definedName>
    <definedName name="RL2N">{#N/A,#N/A,TRUE,"Prog. Overview Strategic Input";#N/A,#N/A,TRUE,"Program Overview Financials";#N/A,#N/A,TRUE,"Technology Summary Input";#N/A,#N/A,TRUE,"Mkt &amp; Sales Summary Input";#N/A,#N/A,TRUE,"Delivery Summary Input";#N/A,#N/A,TRUE,"Revenue Assump Input";#N/A,#N/A,TRUE,"Financial Summary"}</definedName>
    <definedName name="RL2O">{#N/A,#N/A,TRUE,"Prog. Overview Strategic Input";#N/A,#N/A,TRUE,"Program Overview Financials";#N/A,#N/A,TRUE,"Technology Summary Input";#N/A,#N/A,TRUE,"Mkt &amp; Sales Summary Input";#N/A,#N/A,TRUE,"Delivery Summary Input";#N/A,#N/A,TRUE,"Revenue Assump Input";#N/A,#N/A,TRUE,"Financial Summary"}</definedName>
    <definedName name="rnh">{#N/A,#N/A,FALSE,"kal_iç_ihz";#N/A,#N/A,FALSE,"kal_iç_er";#N/A,#N/A,FALSE,"kal_iç_tut"}</definedName>
    <definedName name="rr">{#N/A,#N/A,FALSE,"Aging Summary";#N/A,#N/A,FALSE,"Ratio Analysis";#N/A,#N/A,FALSE,"Test 120 Day Accts";#N/A,#N/A,FALSE,"Tickmarks"}</definedName>
    <definedName name="RTERTRET">{#VALUE!,#N/A,FALSE,0;#N/A,#N/A,FALSE,0;#N/A,#N/A,FALSE,0;#N/A,#N/A,FALSE,0;#N/A,#N/A,FALSE,0;#N/A,#N/A,FALSE,0;#N/A,#N/A,FALSE,0;#N/A,#N/A,FALSE,0;#N/A,#N/A,FALSE,0;#N/A,#N/A,FALSE,0;#N/A,#N/A,FALSE,0;#N/A,#N/A,FALSE,0}</definedName>
    <definedName name="RTRETRETRET">{#VALUE!,#N/A,TRUE,0;#N/A,#N/A,TRUE,0;#N/A,#N/A,TRUE,0;#N/A,#N/A,TRUE,0;#N/A,#N/A,TRUE,0;#N/A,#N/A,TRUE,0;#N/A,#N/A,TRUE,0}</definedName>
    <definedName name="RTRTERTRT">{#VALUE!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}</definedName>
    <definedName name="rtrtretrt">{#VALUE!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}</definedName>
    <definedName name="RTWERTEWRWER">{#VALUE!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}</definedName>
    <definedName name="rwgWEG">{#N/A,#N/A,FALSE,"Leasing 6A"}</definedName>
    <definedName name="S">{#N/A,#N/A,FALSE,"BRIM_ICMAL";#N/A,#N/A,FALSE,"ASE_KUR";#N/A,#N/A,FALSE,"ASE_YES";#N/A,#N/A,FALSE,"AM_KUR";#N/A,#N/A,FALSE,"AMU_YES";#N/A,#N/A,FALSE,"PAR_KUR";#N/A,#N/A,FALSE,"PAR_YES";#N/A,#N/A,FALSE,"YSE_YES";#N/A,#N/A,FALSE,"YSE_YES";#N/A,#N/A,FALSE,"YM_KUR";#N/A,#N/A,FALSE,"YM_YES";#N/A,#N/A,FALSE,"YAB_KUR";#N/A,#N/A,FALSE,"YAB_YES";#N/A,#N/A,FALSE,"elek_kur";#N/A,#N/A,FALSE,"elek_yes";#N/A,#N/A,FALSE,"içm_KUR";#N/A,#N/A,FALSE,"içm_YES";#N/A,#N/A,FALSE,"TEL_KUR";#N/A,#N/A,FALSE,"TEL_YES";#N/A,#N/A,FALSE,"ISI_TES_KUR";#N/A,#N/A,FALSE,"ISI_TES_YES";#N/A,#N/A,FALSE,"ISIKAN_KUR";#N/A,#N/A,FALSE,"ISI_KAN_YES";#N/A,#N/A,FALSE,"YOLOT_KUR";#N/A,#N/A,FALSE,"YOLOT_YES";#N/A,#N/A,FALSE,"İST_KUR";#N/A,#N/A,FALSE,"İST_YES";#N/A,#N/A,FALSE,"ÇEVR_KUR";#N/A,#N/A,FALSE,"ÇEVRE_YES";#N/A,#N/A,FALSE,"PEY_KUR";#N/A,#N/A,FALSE,"PEY_YES";#N/A,#N/A,FALSE,"SULAMA_KUR";#N/A,#N/A,FALSE,"SULAMA_YES"}</definedName>
    <definedName name="Ş">{#N/A,#N/A,FALSE,"BRIM_ICMAL";#N/A,#N/A,FALSE,"ASE_KUR";#N/A,#N/A,FALSE,"ASE_YES";#N/A,#N/A,FALSE,"AM_KUR";#N/A,#N/A,FALSE,"AMU_YES";#N/A,#N/A,FALSE,"PAR_KUR";#N/A,#N/A,FALSE,"PAR_YES";#N/A,#N/A,FALSE,"YSE_YES";#N/A,#N/A,FALSE,"YSE_YES";#N/A,#N/A,FALSE,"YM_KUR";#N/A,#N/A,FALSE,"YM_YES";#N/A,#N/A,FALSE,"YAB_KUR";#N/A,#N/A,FALSE,"YAB_YES";#N/A,#N/A,FALSE,"elek_kur";#N/A,#N/A,FALSE,"elek_yes";#N/A,#N/A,FALSE,"içm_KUR";#N/A,#N/A,FALSE,"içm_YES";#N/A,#N/A,FALSE,"TEL_KUR";#N/A,#N/A,FALSE,"TEL_YES";#N/A,#N/A,FALSE,"ISI_TES_KUR";#N/A,#N/A,FALSE,"ISI_TES_YES";#N/A,#N/A,FALSE,"ISIKAN_KUR";#N/A,#N/A,FALSE,"ISI_KAN_YES";#N/A,#N/A,FALSE,"YOLOT_KUR";#N/A,#N/A,FALSE,"YOLOT_YES";#N/A,#N/A,FALSE,"İST_KUR";#N/A,#N/A,FALSE,"İST_YES";#N/A,#N/A,FALSE,"ÇEVR_KUR";#N/A,#N/A,FALSE,"ÇEVRE_YES";#N/A,#N/A,FALSE,"PEY_KUR";#N/A,#N/A,FALSE,"PEY_YES";#N/A,#N/A,FALSE,"SULAMA_KUR";#N/A,#N/A,FALSE,"SULAMA_YES"}</definedName>
    <definedName name="S.Alacan">{#N/A,#N/A,FALSE,"söz_fiy_fark";#N/A,#N/A,FALSE,"ihz. icmal";#N/A,#N/A,FALSE,"1";#N/A,#N/A,FALSE,"sıh_iç_ihz";#N/A,#N/A,FALSE,"sıh_iç_tut";#N/A,#N/A,FALSE,"sıh_iç_er";#N/A,#N/A,FALSE,"2";#N/A,#N/A,FALSE,"müş_iç_ihz";#N/A,#N/A,FALSE,"müş_iç_tut";#N/A,#N/A,FALSE,"müş_iç_er";#N/A,#N/A,FALSE,"3";#N/A,#N/A,FALSE,"kal_iç_ihz";#N/A,#N/A,FALSE,"kal_iç_tut";#N/A,#N/A,FALSE,"kal_iç_er";#N/A,#N/A,FALSE,"4";#N/A,#N/A,FALSE,"oto_ihz";#N/A,#N/A,FALSE,"oto_tut";#N/A,#N/A,FALSE,"oto_er";#N/A,#N/A,FALSE,"5";#N/A,#N/A,FALSE,"brü_ihz";#N/A,#N/A,FALSE,"brü_tut";#N/A,#N/A,FALSE,"brü_er"}</definedName>
    <definedName name="S.HAKAN">{#N/A,#N/A,FALSE,"ihz. icmal";#N/A,#N/A,FALSE,"inş_iç_ihz";#N/A,#N/A,FALSE,"inş_iç_tut";#N/A,#N/A,FALSE,"inş_iç_er";#N/A,#N/A,FALSE,"1";#N/A,#N/A,FALSE,"sıh_iç_ihz";#N/A,#N/A,FALSE,"sıh_iç_tut";#N/A,#N/A,FALSE,"sıh_iç_er";#N/A,#N/A,FALSE,"2";#N/A,#N/A,FALSE,"müş_iç_ihz";#N/A,#N/A,FALSE,"müş_iç_tut";#N/A,#N/A,FALSE,"müş_iç_er";#N/A,#N/A,FALSE,"3";#N/A,#N/A,FALSE,"kal_iç_ihz";#N/A,#N/A,FALSE,"kal_iç_tut";#N/A,#N/A,FALSE,"kal_iç_er";#N/A,#N/A,FALSE,"4";#N/A,#N/A,FALSE,"oto_ihz";#N/A,#N/A,FALSE,"oto_tut";#N/A,#N/A,FALSE,"oto_er";#N/A,#N/A,FALSE,"5";#N/A,#N/A,FALSE,"brü_ihz";#N/A,#N/A,FALSE,"brü_tut";#N/A,#N/A,FALSE,"brü_er";#N/A,#N/A,FALSE,"elk_iç_ihz";#N/A,#N/A,FALSE,"elk_iç_tut";#N/A,#N/A,FALSE,"elk_iç_er"}</definedName>
    <definedName name="sadff">{"TB_PR","50",FALSE,"PR_TRIAL_BALANCE";"TB_PR","51",FALSE,"PR_TRIAL_BALANCE";"TB_PR","52",FALSE,"PR_TRIAL_BALANCE";"TB_PR","53",FALSE,"PR_TRIAL_BALANCE";"TB_PR","54",FALSE,"PR_TRIAL_BALANCE";"TB_PR","55",FALSE,"PR_TRIAL_BALANCE";"TB_PR","56",FALSE,"PR_TRIAL_BALANCE";"TB_PR","57",FALSE,"PR_TRIAL_BALANCE";"TB_PR","61",FALSE,"PR_TRIAL_BALANCE";"TB_PR","63",FALSE,"PR_TRIAL_BALANCE";"TB_PR","65",FALSE,"PR_TRIAL_BALANCE";"TB_PR","66",FALSE,"PR_TRIAL_BALANCE"}</definedName>
    <definedName name="sadsd">{#VALUE!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}</definedName>
    <definedName name="sadsds">{#VALUE!,#N/A,FALSE,0;#N/A,#N/A,FALSE,0;#N/A,#N/A,FALSE,0;#N/A,#N/A,FALSE,0;#N/A,#N/A,FALSE,0;#N/A,#N/A,FALSE,0;#N/A,#N/A,FALSE,0}</definedName>
    <definedName name="sadsdsd">{#VALUE!,#N/A,TRUE,0;#N/A,#N/A,TRUE,0;#N/A,#N/A,TRUE,0}</definedName>
    <definedName name="ŞAN.DIŞ.İHZ.TUT.">{#N/A,#N/A,FALSE,"söz_fiy_fark";#N/A,#N/A,FALSE,"ihz. icmal";#N/A,#N/A,FALSE,"1";#N/A,#N/A,FALSE,"sıh_iç_ihz";#N/A,#N/A,FALSE,"sıh_iç_tut";#N/A,#N/A,FALSE,"sıh_iç_er";#N/A,#N/A,FALSE,"2";#N/A,#N/A,FALSE,"müş_iç_ihz";#N/A,#N/A,FALSE,"müş_iç_tut";#N/A,#N/A,FALSE,"müş_iç_er";#N/A,#N/A,FALSE,"3";#N/A,#N/A,FALSE,"kal_iç_ihz";#N/A,#N/A,FALSE,"kal_iç_tut";#N/A,#N/A,FALSE,"kal_iç_er";#N/A,#N/A,FALSE,"4";#N/A,#N/A,FALSE,"oto_ihz";#N/A,#N/A,FALSE,"oto_tut";#N/A,#N/A,FALSE,"oto_er";#N/A,#N/A,FALSE,"5";#N/A,#N/A,FALSE,"brü_ihz";#N/A,#N/A,FALSE,"brü_tut";#N/A,#N/A,FALSE,"brü_er"}</definedName>
    <definedName name="sasasasas">{#VALUE!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}</definedName>
    <definedName name="sasda">{#N/A,#N/A,FALSE,"söz_fiy_fark";#N/A,#N/A,FALSE,"ihz. icmal";#N/A,#N/A,FALSE,"1";#N/A,#N/A,FALSE,"sıh_iç_ihz";#N/A,#N/A,FALSE,"sıh_iç_tut";#N/A,#N/A,FALSE,"sıh_iç_er";#N/A,#N/A,FALSE,"2";#N/A,#N/A,FALSE,"müş_iç_ihz";#N/A,#N/A,FALSE,"müş_iç_tut";#N/A,#N/A,FALSE,"müş_iç_er";#N/A,#N/A,FALSE,"3";#N/A,#N/A,FALSE,"kal_iç_ihz";#N/A,#N/A,FALSE,"kal_iç_tut";#N/A,#N/A,FALSE,"kal_iç_er";#N/A,#N/A,FALSE,"4";#N/A,#N/A,FALSE,"oto_ihz";#N/A,#N/A,FALSE,"oto_tut";#N/A,#N/A,FALSE,"oto_er";#N/A,#N/A,FALSE,"5";#N/A,#N/A,FALSE,"brü_ihz";#N/A,#N/A,FALSE,"brü_tut";#N/A,#N/A,FALSE,"brü_er"}</definedName>
    <definedName name="Scaffolding">{"'Break down'!$A$4"}</definedName>
    <definedName name="scarce">{#N/A,#N/A,FALSE,"Summary";#N/A,#N/A,FALSE,"3TJ";#N/A,#N/A,FALSE,"3TN";#N/A,#N/A,FALSE,"3TP";#N/A,#N/A,FALSE,"3SJ";#N/A,#N/A,FALSE,"3CJ";#N/A,#N/A,FALSE,"3CN";#N/A,#N/A,FALSE,"3CP";#N/A,#N/A,FALSE,"3A"}</definedName>
    <definedName name="scascda">{#N/A,#N/A,FALSE,"BİRİKİMLİ SATIŞLAR";#N/A,#N/A,FALSE,"BİRİKİMLİ MALİYET";#N/A,#N/A,FALSE,"ERYAMAN B2 TABLOSU";#N/A,#N/A,FALSE,"ERYAMAN B4 TABLOSU";#N/A,#N/A,FALSE,"ÇAYYOLU";#N/A,#N/A,FALSE,"ESBANK ";#N/A,#N/A,FALSE,"İÇERENKÖY 2.KISIM";#N/A,#N/A,FALSE,"ÇİFTEHAVUZ";#N/A,#N/A,FALSE,"HASTAHANE TABLOSU";#N/A,#N/A,FALSE,"RUSYA TABLOSU";#N/A,#N/A,FALSE,"İÇERENKÖY TABLOSU";#N/A,#N/A,FALSE,"ATATÜRK TABLOSU";#N/A,#N/A,FALSE,"KONSOLİDE TABLO";#N/A,#N/A,FALSE,"GEL-GİDER KARŞILAŞTIRMASI";#N/A,#N/A,FALSE,"BIRIKIMLI- NAKIT";#N/A,#N/A,FALSE,"AYLIK NAKİT";#N/A,#N/A,FALSE,"ÜCRETLER";#N/A,#N/A,FALSE,"ŞANTİYELER DETAY TABLOLARI";#N/A,#N/A,FALSE,"MALİ TABLOLAR";#N/A,#N/A,FALSE,"PERFORMANS TAB.";#N/A,#N/A,FALSE,"KARŞILAŞTIRMALI DEĞERLENDİRME";#N/A,#N/A,FALSE,"YILLARA YAYGI DEĞER.";#N/A,#N/A,FALSE,"YILLIK DEĞERLENDİRME";#N/A,#N/A,FALSE,"NAKİT AKIM TABLOSU";#N/A,#N/A,FALSE,"ATATÜRK";#N/A,#N/A,FALSE,"ERYAMAN";#N/A,#N/A,FALSE,"İÇERENKÖY";#N/A,#N/A,FALSE,"HAYDARPAŞA";#N/A,#N/A,FALSE,"YILLIK DEĞERLENDİRME";#N/A,#N/A,FALSE,"NAKİT GİRİŞ- ÇIKIŞ";#N/A,#N/A,FALSE,"GENEL YÖNETİM GİDERLERİ (2)";#N/A,#N/A,FALSE,"SATIŞLAR"}</definedName>
    <definedName name="scdsf">{"TB_PR","50",FALSE,"PR_TRIAL_BALANCE";"TB_PR","51",FALSE,"PR_TRIAL_BALANCE";"TB_PR","52",FALSE,"PR_TRIAL_BALANCE";"TB_PR","53",FALSE,"PR_TRIAL_BALANCE";"TB_PR","54",FALSE,"PR_TRIAL_BALANCE";"TB_PR","55",FALSE,"PR_TRIAL_BALANCE";"TB_PR","56",FALSE,"PR_TRIAL_BALANCE";"TB_PR","57",FALSE,"PR_TRIAL_BALANCE";"TB_PR","61",FALSE,"PR_TRIAL_BALANCE";"TB_PR","63",FALSE,"PR_TRIAL_BALANCE";"TB_PR","65",FALSE,"PR_TRIAL_BALANCE";"TB_PR","66",FALSE,"PR_TRIAL_BALANCE"}</definedName>
    <definedName name="SD">{#N/A,#N/A,FALSE,"imalat_kesif";#N/A,#N/A,FALSE,"imalat_seviye";#N/A,#N/A,FALSE,"141";#N/A,#N/A,FALSE,"142";#N/A,#N/A,FALSE,"143";#N/A,#N/A,FALSE,"144";#N/A,#N/A,FALSE,"145";#N/A,#N/A,FALSE,"146";#N/A,#N/A,FALSE,"147";#N/A,#N/A,FALSE,"148";#N/A,#N/A,FALSE,"149"}</definedName>
    <definedName name="SDAWEZD">{"suhaznesi1fiyat",#N/A,FALSE,"shfiyat";"suhaznesi2fiyat",#N/A,FALSE,"shfiyat"}</definedName>
    <definedName name="SDF">{#N/A,#N/A,FALSE,"MALİ TABLOLAR";#N/A,#N/A,FALSE,"GEL-GİDER KARŞILAŞTIRMASI";#N/A,#N/A,FALSE,"95 YILI SAT-MAL";#N/A,#N/A,FALSE,"1995 CIRO";#N/A,#N/A,FALSE,"1994-1995 ÜRETİM KARŞ.";#N/A,#N/A,FALSE,"BIRIKIMLI- NAKIT";#N/A,#N/A,FALSE,"AYLIK NAKİT";#N/A,#N/A,FALSE,"NAK.XLS";#N/A,#N/A,FALSE,"1995 NAKITBAKIYE";#N/A,#N/A,FALSE,"GENEL YÖNETİM GİDERLERİ";#N/A,#N/A,FALSE,"ÜCRETLER";#N/A,#N/A,FALSE,"ŞANTİYELER DETAY TABLOLARI";#N/A,#N/A,FALSE,"ERYAMAN B2 TABLOSU";#N/A,#N/A,FALSE,"ERYAMAN B4 TABLOSU";#N/A,#N/A,FALSE,"HASTAHANE TABLOSU";#N/A,#N/A,FALSE,"RUSYA TABLOSU";#N/A,#N/A,FALSE,"İÇERENKÖY TABLOSU";#N/A,#N/A,FALSE,"ATATÜRK TABLOSU";#N/A,#N/A,FALSE,"İÇERENKÖY 2.KISIM";#N/A,#N/A,FALSE,"ÇAYYOLU";#N/A,#N/A,FALSE,"ESBANK ";#N/A,#N/A,FALSE,"ÇİFTEHAVUZ";#N/A,#N/A,FALSE,"KONSOLİDE TABLO";#N/A,#N/A,FALSE,"ÜRETİM";#N/A,#N/A,FALSE,"ÜRETİM MALİYETİ";#N/A,#N/A,FALSE,"NAKİT AKIM TABLOSU";#N/A,#N/A,FALSE,"M2 İMALAT";#N/A,#N/A,FALSE,"ADAM-SAAT TABLOSU";#N/A,#N/A,FALSE,"YILLARA YAYGI DEĞER.";#N/A,#N/A,FALSE,"BİRİKİMLİ SATIŞLAR";#N/A,#N/A,FALSE,"BİRİKİMLİ MALİYET";#N/A,#N/A,FALSE,"ERYAMAN";#N/A,#N/A,FALSE,"HAYDARPAŞA";#N/A,#N/A,FALSE,"İÇERENKÖY";#N/A,#N/A,FALSE,"ATATÜRK";#N/A,#N/A,FALSE,"KARŞILAŞTIRMALI DEĞERLENDİRME";#N/A,#N/A,FALSE,"AYLIK ÜRETİM";#N/A,#N/A,FALSE,"AYLIK MALİYET";#N/A,#N/A,FALSE,"AYLIK M2";#N/A,#N/A,FALSE,"AYLIK ADAMSAAT";#N/A,#N/A,FALSE,"PERFORMANS TAB.";#N/A,#N/A,FALSE,"YURT İÇİ MALİYET-M2";#N/A,#N/A,FALSE,"YURTDIŞI MALİYET-M2";#N/A,#N/A,FALSE,"YATIRIM MALİYET-M2";#N/A,#N/A,FALSE,"YURTİÇİ TL-ADAMSAAT";#N/A,#N/A,FALSE,"YURTDIŞI TL-ADAMSAAT";#N/A,#N/A,FALSE,"YATIRIM TL-ADAMSAAT";#N/A,#N/A,FALSE,"YURTİÇİ ADAMSAAT-M2";#N/A,#N/A,FALSE,"YURTDIŞI ADAMSAAT-M2";#N/A,#N/A,FALSE,"YATIRIM ADAMSAAT-M2"}</definedName>
    <definedName name="sdfd">{#VALUE!,#N/A,FALSE,0;#N/A,#N/A,FALSE,0;#N/A,#N/A,FALSE,0;#N/A,#N/A,FALSE,0;#N/A,#N/A,FALSE,0}</definedName>
    <definedName name="sdfds">{#N/A,#N/A,FALSE,"Extension Title";#N/A,#N/A,FALSE,"Extensions Main";#N/A,#N/A,FALSE,"Christchurst";#N/A,#N/A,FALSE,"Larkfield Extension";#N/A,#N/A,FALSE,"Taunton";#N/A,#N/A,FALSE,"Farlington";#N/A,#N/A,FALSE,"Sidney Street";#N/A,#N/A,FALSE,"Tamworth";#N/A,#N/A,FALSE,"New Build Main"}</definedName>
    <definedName name="sdfdsf">{#VALUE!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}</definedName>
    <definedName name="sdfsdf">{#VALUE!,#N/A,FALSE,0;#N/A,#N/A,FALSE,0;#N/A,#N/A,FALSE,0;#N/A,#N/A,FALSE,0;#N/A,#N/A,FALSE,0;#N/A,#N/A,FALSE,0;#N/A,#N/A,FALSE,0;#N/A,#N/A,FALSE,0;#N/A,#N/A,FALSE,0;#N/A,#N/A,FALSE,0;#N/A,#N/A,FALSE,0;#N/A,#N/A,FALSE,0}</definedName>
    <definedName name="SDFSDFSDFD">{#VALUE!,#N/A,FALSE,0;#N/A,#N/A,FALSE,0;#N/A,#N/A,FALSE,0;#N/A,#N/A,FALSE,0;#N/A,#N/A,FALSE,0;#N/A,#N/A,FALSE,0;#N/A,#N/A,FALSE,0;#N/A,#N/A,FALSE,0;#N/A,#N/A,FALSE,0;#N/A,#N/A,FALSE,0;#N/A,#N/A,FALSE,0;#N/A,#N/A,FALSE,0}</definedName>
    <definedName name="sdit">{#N/A,#N/A,FALSE,"söz_fiy_fark";#N/A,#N/A,FALSE,"ihz. icmal";#N/A,#N/A,FALSE,"1";#N/A,#N/A,FALSE,"sıh_iç_ihz";#N/A,#N/A,FALSE,"sıh_iç_tut";#N/A,#N/A,FALSE,"sıh_iç_er";#N/A,#N/A,FALSE,"2";#N/A,#N/A,FALSE,"müş_iç_ihz";#N/A,#N/A,FALSE,"müş_iç_tut";#N/A,#N/A,FALSE,"müş_iç_er";#N/A,#N/A,FALSE,"3";#N/A,#N/A,FALSE,"kal_iç_ihz";#N/A,#N/A,FALSE,"kal_iç_tut";#N/A,#N/A,FALSE,"kal_iç_er";#N/A,#N/A,FALSE,"4";#N/A,#N/A,FALSE,"oto_ihz";#N/A,#N/A,FALSE,"oto_tut";#N/A,#N/A,FALSE,"oto_er";#N/A,#N/A,FALSE,"5";#N/A,#N/A,FALSE,"brü_ihz";#N/A,#N/A,FALSE,"brü_tut";#N/A,#N/A,FALSE,"brü_er"}</definedName>
    <definedName name="sdsds">{#N/A,#N/A,FALSE,"ihz. icmal";#N/A,#N/A,FALSE,"inş_iç_ihz";#N/A,#N/A,FALSE,"inş_iç_tut";#N/A,#N/A,FALSE,"inş_iç_er";#N/A,#N/A,FALSE,"1";#N/A,#N/A,FALSE,"sıh_iç_ihz";#N/A,#N/A,FALSE,"sıh_iç_tut";#N/A,#N/A,FALSE,"sıh_iç_er";#N/A,#N/A,FALSE,"2";#N/A,#N/A,FALSE,"müş_iç_ihz";#N/A,#N/A,FALSE,"müş_iç_tut";#N/A,#N/A,FALSE,"müş_iç_er";#N/A,#N/A,FALSE,"3";#N/A,#N/A,FALSE,"kal_iç_ihz";#N/A,#N/A,FALSE,"kal_iç_tut";#N/A,#N/A,FALSE,"kal_iç_er";#N/A,#N/A,FALSE,"4";#N/A,#N/A,FALSE,"oto_ihz";#N/A,#N/A,FALSE,"oto_tut";#N/A,#N/A,FALSE,"oto_er";#N/A,#N/A,FALSE,"5";#N/A,#N/A,FALSE,"brü_ihz";#N/A,#N/A,FALSE,"brü_tut";#N/A,#N/A,FALSE,"brü_er";#N/A,#N/A,FALSE,"elk_iç_ihz";#N/A,#N/A,FALSE,"elk_iç_tut";#N/A,#N/A,FALSE,"elk_iç_er"}</definedName>
    <definedName name="se">{#N/A,#N/A,FALSE,"maff_h1";#N/A,#N/A,FALSE,"maff_h2";#N/A,#N/A,FALSE,"maff_h3";#N/A,#N/A,FALSE,"maff_h4";#N/A,#N/A,FALSE,"maff_h5";#N/A,#N/A,FALSE,"maff_h6";#N/A,#N/A,FALSE,"maff_h7"}</definedName>
    <definedName name="sed">{#N/A,#N/A,FALSE,"BİRİKİMLİ SATIŞLAR";#N/A,#N/A,FALSE,"BİRİKİMLİ MALİYET";#N/A,#N/A,FALSE,"ERYAMAN B2 TABLOSU";#N/A,#N/A,FALSE,"ERYAMAN B4 TABLOSU";#N/A,#N/A,FALSE,"ÇAYYOLU";#N/A,#N/A,FALSE,"ESBANK ";#N/A,#N/A,FALSE,"İÇERENKÖY 2.KISIM";#N/A,#N/A,FALSE,"ÇİFTEHAVUZ";#N/A,#N/A,FALSE,"HASTAHANE TABLOSU";#N/A,#N/A,FALSE,"RUSYA TABLOSU";#N/A,#N/A,FALSE,"İÇERENKÖY TABLOSU";#N/A,#N/A,FALSE,"ATATÜRK TABLOSU";#N/A,#N/A,FALSE,"KONSOLİDE TABLO";#N/A,#N/A,FALSE,"GEL-GİDER KARŞILAŞTIRMASI";#N/A,#N/A,FALSE,"BIRIKIMLI- NAKIT";#N/A,#N/A,FALSE,"AYLIK NAKİT";#N/A,#N/A,FALSE,"ÜCRETLER";#N/A,#N/A,FALSE,"ŞANTİYELER DETAY TABLOLARI";#N/A,#N/A,FALSE,"MALİ TABLOLAR";#N/A,#N/A,FALSE,"PERFORMANS TAB.";#N/A,#N/A,FALSE,"KARŞILAŞTIRMALI DEĞERLENDİRME";#N/A,#N/A,FALSE,"YILLARA YAYGI DEĞER.";#N/A,#N/A,FALSE,"YILLIK DEĞERLENDİRME";#N/A,#N/A,FALSE,"NAKİT AKIM TABLOSU";#N/A,#N/A,FALSE,"ATATÜRK";#N/A,#N/A,FALSE,"ERYAMAN";#N/A,#N/A,FALSE,"İÇERENKÖY";#N/A,#N/A,FALSE,"HAYDARPAŞA";#N/A,#N/A,FALSE,"YILLIK DEĞERLENDİRME";#N/A,#N/A,FALSE,"NAKİT GİRİŞ- ÇIKIŞ";#N/A,#N/A,FALSE,"GENEL YÖNETİM GİDERLERİ (2)";#N/A,#N/A,FALSE,"SATIŞLAR"}</definedName>
    <definedName name="SEDA">{#N/A,#N/A,FALSE,"imalat_kesif";#N/A,#N/A,FALSE,"imalat_seviye";#N/A,#N/A,FALSE,"141";#N/A,#N/A,FALSE,"142";#N/A,#N/A,FALSE,"143";#N/A,#N/A,FALSE,"144";#N/A,#N/A,FALSE,"145";#N/A,#N/A,FALSE,"146";#N/A,#N/A,FALSE,"147";#N/A,#N/A,FALSE,"148";#N/A,#N/A,FALSE,"149"}</definedName>
    <definedName name="sef">{#N/A,#N/A,TRUE,"COVER";#N/A,#N/A,TRUE,"DETAILS";#N/A,#N/A,TRUE,"SUMMARY";#N/A,#N/A,TRUE,"EXP MON";#N/A,#N/A,TRUE,"APPENDIX A";#N/A,#N/A,TRUE,"APPENDIX B";#N/A,#N/A,TRUE,"APPENDIX C";#N/A,#N/A,TRUE,"APPENDIX D";#N/A,#N/A,TRUE,"APPENDIX E";#N/A,#N/A,TRUE,"APPENDIX F";#N/A,#N/A,TRUE,"APPENDIX G"}</definedName>
    <definedName name="segdaf">{"isalehattı1icmal",#N/A,FALSE,"ihicm";"isalehattı2icmal",#N/A,FALSE,"ihicm";"isalehattı3icmal",#N/A,FALSE,"ihicm";"isalehattı4icmal",#N/A,FALSE,"ihicm";"isalehattı5icmal",#N/A,FALSE,"ihicm";"isalehattı6icmal",#N/A,FALSE,"ihicm";"isalehattı7icmal",#N/A,FALSE,"ihicm";"isalehattı8icmal",#N/A,FALSE,"ihicm";"isalehattı9icmal",#N/A,FALSE,"ihicm";"isalehattı10icmal",#N/A,FALSE,"ihicm"}</definedName>
    <definedName name="sencount">1</definedName>
    <definedName name="Services2">{#N/A,#N/A,FALSE,"Pricing";#N/A,#N/A,FALSE,"Summary";#N/A,#N/A,FALSE,"CompProd";#N/A,#N/A,FALSE,"CompJobhrs";#N/A,#N/A,FALSE,"Escalation";#N/A,#N/A,FALSE,"Contingency";#N/A,#N/A,FALSE,"GM";#N/A,#N/A,FALSE,"CompWage";#N/A,#N/A,FALSE,"costSum"}</definedName>
    <definedName name="sfdg">{#N/A,#N/A,FALSE,"söz_fiy_fark";#N/A,#N/A,FALSE,"ihz. icmal";#N/A,#N/A,FALSE,"1";#N/A,#N/A,FALSE,"sıh_iç_ihz";#N/A,#N/A,FALSE,"sıh_iç_tut";#N/A,#N/A,FALSE,"sıh_iç_er";#N/A,#N/A,FALSE,"2";#N/A,#N/A,FALSE,"müş_iç_ihz";#N/A,#N/A,FALSE,"müş_iç_tut";#N/A,#N/A,FALSE,"müş_iç_er";#N/A,#N/A,FALSE,"3";#N/A,#N/A,FALSE,"kal_iç_ihz";#N/A,#N/A,FALSE,"kal_iç_tut";#N/A,#N/A,FALSE,"kal_iç_er";#N/A,#N/A,FALSE,"4";#N/A,#N/A,FALSE,"oto_ihz";#N/A,#N/A,FALSE,"oto_tut";#N/A,#N/A,FALSE,"oto_er";#N/A,#N/A,FALSE,"5";#N/A,#N/A,FALSE,"brü_ihz";#N/A,#N/A,FALSE,"brü_tut";#N/A,#N/A,FALSE,"brü_er"}</definedName>
    <definedName name="sffff">{#N/A,#N/A,FALSE,"SumD";#N/A,#N/A,FALSE,"ElecD";#N/A,#N/A,FALSE,"MechD";#N/A,#N/A,FALSE,"GeotD";#N/A,#N/A,FALSE,"PrcsD";#N/A,#N/A,FALSE,"TunnD";#N/A,#N/A,FALSE,"CivlD";#N/A,#N/A,FALSE,"NtwkD";#N/A,#N/A,FALSE,"EstgD";#N/A,#N/A,FALSE,"PEngD"}</definedName>
    <definedName name="sfsadf">{"TB_PR","50",FALSE,"PR_TRIAL_BALANCE";"TB_PR","51",FALSE,"PR_TRIAL_BALANCE";"TB_PR","52",FALSE,"PR_TRIAL_BALANCE";"TB_PR","53",FALSE,"PR_TRIAL_BALANCE";"TB_PR","54",FALSE,"PR_TRIAL_BALANCE";"TB_PR","55",FALSE,"PR_TRIAL_BALANCE";"TB_PR","56",FALSE,"PR_TRIAL_BALANCE";"TB_PR","57",FALSE,"PR_TRIAL_BALANCE";"TB_PR","61",FALSE,"PR_TRIAL_BALANCE";"TB_PR","63",FALSE,"PR_TRIAL_BALANCE";"TB_PR","65",FALSE,"PR_TRIAL_BALANCE";"TB_PR","66",FALSE,"PR_TRIAL_BALANCE"}</definedName>
    <definedName name="SGWg">{#N/A,#N/A,FALSE,"SUMMARY 4a";#N/A,#N/A,FALSE,"GBA 4b";#N/A,#N/A,FALSE,"TENANT 4c";#N/A,#N/A,FALSE,"BUDGET DETAIL";#N/A,#N/A,FALSE,"PRO FORMA"}</definedName>
    <definedName name="si">{#N/A,#N/A,FALSE,"2 Nolu Hak.";#N/A,#N/A,FALSE,"3 Nolu Hak.";#N/A,#N/A,FALSE,"4 Nolu Hak. ";#N/A,#N/A,FALSE,"5 Nolu Hak.";#N/A,#N/A,FALSE,"6 Nolu Hak.";#N/A,#N/A,FALSE,"7 Nolu Hak. ";#N/A,#N/A,FALSE,"8 Nolu Hak.";#N/A,#N/A,FALSE,"TESBİT";#N/A,#N/A,FALSE,"9 Nolu Hak.";#N/A,#N/A,FALSE,"10 Nolu Hak.";#N/A,#N/A,FALSE,"11 Nolu Hak.";#N/A,#N/A,FALSE,"12 Nolu Hak.";#N/A,#N/A,FALSE,"Fiyat Farkı İcm.";#N/A,#N/A,FALSE,"Demir Mik.";#N/A,#N/A,FALSE,"Demir Fiy.Farkı";#N/A,#N/A,FALSE,"Çim.Mik. ";#N/A,#N/A,FALSE,"Çim.Fiy.Farkı";#N/A,#N/A,FALSE," Akar.Mik.";#N/A,#N/A,FALSE,".Akar.Fiy.Farkı";#N/A,#N/A,FALSE,"MFFE.MİK.";#N/A,#N/A,FALSE,"Birim  miktarlar(1)";#N/A,#N/A,FALSE,"Birim  miktarlar (2)";#N/A,#N/A,FALSE,"Birim  miktarlar (3)";#N/A,#N/A,FALSE,"Birim  miktarlar (4)";#N/A,#N/A,FALSE,"Birim  miktarlar (5)";#N/A,#N/A,FALSE,"Birim  miktarlar (6)";#N/A,#N/A,FALSE,"Birim  miktarlar (7)";#N/A,#N/A,FALSE,"Birim  miktarlar (8)";#N/A,#N/A,FALSE,"Birim  miktarlar (9)";#N/A,#N/A,FALSE,"Birim  miktarlar (10)";#N/A,#N/A,FALSE,"Birim  miktarlar (11)"}</definedName>
    <definedName name="solver_lin">0</definedName>
    <definedName name="solver_num">0</definedName>
    <definedName name="solver_rel10">2</definedName>
    <definedName name="solver_rel11">2</definedName>
    <definedName name="solver_rel5">2</definedName>
    <definedName name="solver_rel6">2</definedName>
    <definedName name="solver_rel7">2</definedName>
    <definedName name="solver_rel8">2</definedName>
    <definedName name="solver_rel9">2</definedName>
    <definedName name="solver_rhs10">315430</definedName>
    <definedName name="solver_rhs11">284920</definedName>
    <definedName name="solver_typ">3</definedName>
    <definedName name="solver_val">22000000000</definedName>
    <definedName name="şp">{"mekanik1icmal",#N/A,FALSE,"mkticm";"mekanik2icmal",#N/A,FALSE,"mkticm";"mekanik3icmal",#N/A,FALSE,"mkticm"}</definedName>
    <definedName name="SRGAWG">{#N/A,#N/A,FALSE,"içind";#N/A,#N/A,FALSE,"ön_kapak";#N/A,#N/A,FALSE,"taahhuk";#N/A,#N/A,FALSE,"hak_rapor";#N/A,#N/A,FALSE,"temın";#N/A,#N/A,FALSE,"icmal";#N/A,#N/A,FALSE,"fat_mlz_ihz";#N/A,#N/A,FALSE,"sözleş_fiyatf";#N/A,#N/A,FALSE,"proje_bedeli";#N/A,#N/A,FALSE,"gün dol hes";#N/A,#N/A,FALSE,"ihz. icmal";#N/A,#N/A,FALSE,"bazhakson_faturalı";#N/A,#N/A,FALSE,"baz_faturalı";#N/A,#N/A,FALSE,"inş_iç_ihz";#N/A,#N/A,FALSE,"inş_ihz_tut";#N/A,#N/A,FALSE,"tünel_er";#N/A,#N/A,FALSE,"incehasır_er";#N/A,#N/A,FALSE,"kalınhasır_er";#N/A,#N/A,FALSE,"incedüzdemir_er";#N/A,#N/A,FALSE,"kalındemir_er";#N/A,#N/A,FALSE,"incedemir_er";#N/A,#N/A,FALSE,"gazbeton_er_13.5";#N/A,#N/A,FALSE,"gazbeton_er_8.5";#N/A,#N/A,FALSE,"foam_er";#N/A,#N/A,FALSE,"fayans_er";#N/A,#N/A,FALSE,"seramik_er";#N/A,#N/A,FALSE,"inş_dış_ihz";#N/A,#N/A,FALSE,"sıhhi_iç_ihz";#N/A,#N/A,FALSE,"sıhhi_ihz_tut ";#N/A,#N/A,FALSE,"müş_iç_ihz";#N/A,#N/A,FALSE,"müş_iç_er";#N/A,#N/A,FALSE,"müşterek_ihz_tut ";#N/A,#N/A,FALSE,"kal_iç_ihz ";#N/A,#N/A,FALSE,"kalorifer_ihz_tut";#N/A,#N/A,FALSE,"doğalgaz_iç_ihz";#N/A,#N/A,FALSE,"doğalgaz_ihz_tut";#N/A,#N/A,FALSE,"elektrık_iç_ihz 1-2";#N/A,#N/A,FALSE,"elektrık_ihz_tut";#N/A,#N/A,FALSE,"ılan";#N/A,#N/A,FALSE,"ilan_tut"}</definedName>
    <definedName name="sssa">{#N/A,#N/A,FALSE,"ihz. icmal";#N/A,#N/A,FALSE,"avans";#N/A,#N/A,FALSE,"mal_FF_icm";#N/A,#N/A,FALSE,"fat_ihz";#N/A,#N/A,FALSE,"söz_fiy_fark";#N/A,#N/A,FALSE,"kap2"}</definedName>
    <definedName name="ssshhh">{#N/A,#N/A,FALSE,"SumG";#N/A,#N/A,FALSE,"ElecG";#N/A,#N/A,FALSE,"MechG";#N/A,#N/A,FALSE,"GeotG";#N/A,#N/A,FALSE,"PrcsG";#N/A,#N/A,FALSE,"TunnG";#N/A,#N/A,FALSE,"CivlG";#N/A,#N/A,FALSE,"NtwkG";#N/A,#N/A,FALSE,"EstgG";#N/A,#N/A,FALSE,"PEngG"}</definedName>
    <definedName name="ssss">{#N/A,#N/A,FALSE,"HAK.İCMAL";#N/A,#N/A,FALSE,"İCMAL";#N/A,#N/A,FALSE,"İML.İCMAL";#N/A,#N/A,FALSE,"C 2";#N/A,#N/A,FALSE,"C 1";#N/A,#N/A,FALSE,"BK2";#N/A,#N/A,FALSE,"BK1";#N/A,#N/A,FALSE,"B 2";#N/A,#N/A,FALSE,"B 1";#N/A,#N/A,FALSE,"A 2";#N/A,#N/A,FALSE,"M.T.İHZ.Ş.İ.2";#N/A,#N/A,FALSE,"A 1";#N/A,#N/A,FALSE,"İHZ.İCMAL";#N/A,#N/A,FALSE,"M.T.İHZ.Ş.İ.";#N/A,#N/A,FALSE,"K.T.İHZ.Ş.İ.";#N/A,#N/A,FALSE,"S.T.İHZ.Ş.İ.";#N/A,#N/A,FALSE,"İHZ.KES.";#N/A,#N/A,FALSE,"İ.İHZ.Ş.İ.";#N/A,#N/A,FALSE,"İhz.Erime";#N/A,#N/A,FALSE,"F.F.İCMAL"}</definedName>
    <definedName name="şşşş">{"çewre1icmal",#N/A,FALSE,"çticm";"çewre2icmal",#N/A,FALSE,"çticm"}</definedName>
    <definedName name="ssssss">{#N/A,#N/A,FALSE,"k1";#N/A,#N/A,FALSE,"fihrist";#N/A,#N/A,FALSE,"1";#N/A,#N/A,FALSE,"2";#N/A,#N/A,FALSE,"3";#N/A,#N/A,FALSE,"4";#N/A,#N/A,FALSE,"6.10";#N/A,#N/A,FALSE,"6.20";#N/A,#N/A,FALSE,"6.21(Yolnakliye)";#N/A,#N/A,FALSE,"7.10";#N/A,#N/A,FALSE,"7.20";#N/A,#N/A,FALSE,"7.30";#N/A,#N/A,FALSE,"7.31";#N/A,#N/A,FALSE,"8.10";#N/A,#N/A,FALSE,"8.21";#N/A,#N/A,FALSE,"8.22";#N/A,#N/A,FALSE,"9.10";#N/A,#N/A,FALSE,"9.21";#N/A,#N/A,FALSE,"9.22";#N/A,#N/A,FALSE,"9.23";#N/A,#N/A,FALSE,"11.10";#N/A,#N/A,FALSE,"11.20";#N/A,#N/A,FALSE,"11.21";#N/A,#N/A,FALSE,"11.22";#N/A,#N/A,FALSE,"12.10";#N/A,#N/A,FALSE,"12.20";#N/A,#N/A,FALSE,"12.22(arıtma nak)";#N/A,#N/A,FALSE,"13.1";#N/A,#N/A,FALSE,"13.1";#N/A,#N/A,FALSE,"13.21";#N/A,#N/A,FALSE,"14.1";#N/A,#N/A,FALSE,"14.2"}</definedName>
    <definedName name="SSSSSSSS">{#N/A,#N/A,FALSE,"ihz. icmal";#N/A,#N/A,FALSE,"avans";#N/A,#N/A,FALSE,"mal_FF_icm";#N/A,#N/A,FALSE,"fat_ihz";#N/A,#N/A,FALSE,"söz_fiy_fark";#N/A,#N/A,FALSE,"kap2"}</definedName>
    <definedName name="Swadlincote">{#N/A,#N/A,FALSE,"Extension Title";#N/A,#N/A,FALSE,"Extensions Main";#N/A,#N/A,FALSE,"Christchurst";#N/A,#N/A,FALSE,"Larkfield Extension";#N/A,#N/A,FALSE,"Taunton";#N/A,#N/A,FALSE,"Farlington";#N/A,#N/A,FALSE,"Sidney Street";#N/A,#N/A,FALSE,"Tamworth";#N/A,#N/A,FALSE,"New Build Main"}</definedName>
    <definedName name="swe">{#N/A,#N/A,FALSE,"BRIM_ICMAL";#N/A,#N/A,FALSE,"ASE_KUR";#N/A,#N/A,FALSE,"ASE_YES";#N/A,#N/A,FALSE,"AM_KUR";#N/A,#N/A,FALSE,"AMU_YES";#N/A,#N/A,FALSE,"PAR_KUR";#N/A,#N/A,FALSE,"PAR_YES";#N/A,#N/A,FALSE,"YSE_YES";#N/A,#N/A,FALSE,"YSE_YES";#N/A,#N/A,FALSE,"YM_KUR";#N/A,#N/A,FALSE,"YM_YES";#N/A,#N/A,FALSE,"YAB_KUR";#N/A,#N/A,FALSE,"YAB_YES";#N/A,#N/A,FALSE,"elek_kur";#N/A,#N/A,FALSE,"elek_yes";#N/A,#N/A,FALSE,"içm_KUR";#N/A,#N/A,FALSE,"içm_YES";#N/A,#N/A,FALSE,"TEL_KUR";#N/A,#N/A,FALSE,"TEL_YES";#N/A,#N/A,FALSE,"ISI_TES_KUR";#N/A,#N/A,FALSE,"ISI_TES_YES";#N/A,#N/A,FALSE,"ISIKAN_KUR";#N/A,#N/A,FALSE,"ISI_KAN_YES";#N/A,#N/A,FALSE,"YOLOT_KUR";#N/A,#N/A,FALSE,"YOLOT_YES";#N/A,#N/A,FALSE,"İST_KUR";#N/A,#N/A,FALSE,"İST_YES";#N/A,#N/A,FALSE,"ÇEVR_KUR";#N/A,#N/A,FALSE,"ÇEVRE_YES";#N/A,#N/A,FALSE,"PEY_KUR";#N/A,#N/A,FALSE,"PEY_YES";#N/A,#N/A,FALSE,"SULAMA_KUR";#N/A,#N/A,FALSE,"SULAMA_YES"}</definedName>
    <definedName name="sww">{#N/A,#N/A,FALSE,"elk_iç_er";#N/A,#N/A,FALSE,"elk_iç_tut";#N/A,#N/A,FALSE,"elk_iç_ihz"}</definedName>
    <definedName name="t">{#N/A,#N/A,FALSE,"söz_fiy_fark";#N/A,#N/A,FALSE,"ihz. icmal";#N/A,#N/A,FALSE,"1";#N/A,#N/A,FALSE,"sıh_iç_ihz";#N/A,#N/A,FALSE,"sıh_iç_tut";#N/A,#N/A,FALSE,"sıh_iç_er";#N/A,#N/A,FALSE,"2";#N/A,#N/A,FALSE,"müş_iç_ihz";#N/A,#N/A,FALSE,"müş_iç_tut";#N/A,#N/A,FALSE,"müş_iç_er";#N/A,#N/A,FALSE,"3";#N/A,#N/A,FALSE,"kal_iç_ihz";#N/A,#N/A,FALSE,"kal_iç_tut";#N/A,#N/A,FALSE,"kal_iç_er";#N/A,#N/A,FALSE,"4";#N/A,#N/A,FALSE,"oto_ihz";#N/A,#N/A,FALSE,"oto_tut";#N/A,#N/A,FALSE,"oto_er";#N/A,#N/A,FALSE,"5";#N/A,#N/A,FALSE,"brü_ihz";#N/A,#N/A,FALSE,"brü_tut";#N/A,#N/A,FALSE,"brü_er"}</definedName>
    <definedName name="taa">{#N/A,#N/A,FALSE,"ATIKSU_HAT_ICMAL";#N/A,#N/A,FALSE,"ATIKSU_236 (1)";#N/A,#N/A,FALSE,"ATIKSU_236 (2)";#N/A,#N/A,FALSE,"ATIKSU_236 (3)";#N/A,#N/A,FALSE,"ATIKSU_238 (1)";#N/A,#N/A,FALSE,"ATIKSU_238 (2)";#N/A,#N/A,FALSE,"ATIKSU_244 (1)";#N/A,#N/A,FALSE,"ATIKSU_244 (2)";#N/A,#N/A,FALSE,"ATIKSU_245 (1)";#N/A,#N/A,FALSE,"ATIKSU_245 (2)";#N/A,#N/A,FALSE,"ATIKSU_246 (1)";#N/A,#N/A,FALSE,"ATIKSU_246 (2)";#N/A,#N/A,FALSE,"ATIKSU_246 (3)"}</definedName>
    <definedName name="taN">{#N/A,#N/A,FALSE,"parsel_atıksu_icmal";#N/A,#N/A,FALSE,"parsel_atıksu 236";#N/A,#N/A,FALSE,"parsel_atıksu 238";#N/A,#N/A,FALSE,"parsel_atıksu 244";#N/A,#N/A,FALSE,"parsel_atıksu 245";#N/A,#N/A,FALSE,"parsel_atıksu 246"}</definedName>
    <definedName name="taNJU">{#N/A,#N/A,FALSE,"ATIKSU_HAT_ICMAL";#N/A,#N/A,FALSE,"ATIKSU_236 (1)";#N/A,#N/A,FALSE,"ATIKSU_236 (2)";#N/A,#N/A,FALSE,"ATIKSU_236 (3)";#N/A,#N/A,FALSE,"ATIKSU_238 (1)";#N/A,#N/A,FALSE,"ATIKSU_238 (2)";#N/A,#N/A,FALSE,"ATIKSU_244 (1)";#N/A,#N/A,FALSE,"ATIKSU_244 (2)";#N/A,#N/A,FALSE,"ATIKSU_245 (1)";#N/A,#N/A,FALSE,"ATIKSU_245 (2)";#N/A,#N/A,FALSE,"ATIKSU_246 (1)";#N/A,#N/A,FALSE,"ATIKSU_246 (2)";#N/A,#N/A,FALSE,"ATIKSU_246 (3)"}</definedName>
    <definedName name="temp">{"'Break down'!$A$4"}</definedName>
    <definedName name="test">{#N/A,#N/A,TRUE,"COVER";#N/A,#N/A,TRUE,"DETAILS";#N/A,#N/A,TRUE,"SUMMARY";#N/A,#N/A,TRUE,"EXP MON";#N/A,#N/A,TRUE,"APPENDIX A";#N/A,#N/A,TRUE,"APPENDIX B";#N/A,#N/A,TRUE,"APPENDIX C";#N/A,#N/A,TRUE,"APPENDIX D";#N/A,#N/A,TRUE,"APPENDIX E";#N/A,#N/A,TRUE,"APPENDIX F";#N/A,#N/A,TRUE,"APPENDIX G"}</definedName>
    <definedName name="TextRefCopyRangeCount">4</definedName>
    <definedName name="tg">{#N/A,#N/A,FALSE,"BRIM_ICMAL";#N/A,#N/A,FALSE,"ASE_KUR";#N/A,#N/A,FALSE,"ASE_YES";#N/A,#N/A,FALSE,"AM_KUR";#N/A,#N/A,FALSE,"AMU_YES";#N/A,#N/A,FALSE,"PAR_KUR";#N/A,#N/A,FALSE,"PAR_YES";#N/A,#N/A,FALSE,"YSE_YES";#N/A,#N/A,FALSE,"YSE_YES";#N/A,#N/A,FALSE,"YM_KUR";#N/A,#N/A,FALSE,"YM_YES";#N/A,#N/A,FALSE,"YAB_KUR";#N/A,#N/A,FALSE,"YAB_YES";#N/A,#N/A,FALSE,"elek_kur";#N/A,#N/A,FALSE,"elek_yes";#N/A,#N/A,FALSE,"içm_KUR";#N/A,#N/A,FALSE,"içm_YES";#N/A,#N/A,FALSE,"TEL_KUR";#N/A,#N/A,FALSE,"TEL_YES";#N/A,#N/A,FALSE,"ISI_TES_KUR";#N/A,#N/A,FALSE,"ISI_TES_YES";#N/A,#N/A,FALSE,"ISIKAN_KUR";#N/A,#N/A,FALSE,"ISI_KAN_YES";#N/A,#N/A,FALSE,"YOLOT_KUR";#N/A,#N/A,FALSE,"YOLOT_YES";#N/A,#N/A,FALSE,"İST_KUR";#N/A,#N/A,FALSE,"İST_YES";#N/A,#N/A,FALSE,"ÇEVR_KUR";#N/A,#N/A,FALSE,"ÇEVRE_YES";#N/A,#N/A,FALSE,"PEY_KUR";#N/A,#N/A,FALSE,"PEY_YES";#N/A,#N/A,FALSE,"SULAMA_KUR";#N/A,#N/A,FALSE,"SULAMA_YES"}</definedName>
    <definedName name="tgb">{"suhaznesi1fiyat",#N/A,FALSE,"shfiyat";"suhaznesi2fiyat",#N/A,FALSE,"shfiyat"}</definedName>
    <definedName name="tgvvcxsd">{"trafo1icmal",#N/A,FALSE,"trafoicmal";"trafo2icmal",#N/A,FALSE,"trafoicmal"}</definedName>
    <definedName name="Therion">{#N/A,#N/A,TRUE,"Prog. Overview Strategic Input";#N/A,#N/A,TRUE,"Program Overview Financials";#N/A,#N/A,TRUE,"Technology Summary Input";#N/A,#N/A,TRUE,"Mkt &amp; Sales Summary Input";#N/A,#N/A,TRUE,"Delivery Summary Input";#N/A,#N/A,TRUE,"Revenue Assump Input";#N/A,#N/A,TRUE,"Financial Summary"}</definedName>
    <definedName name="tmp">{"'Break down'!$A$4"}</definedName>
    <definedName name="Topaz2_PL">{#N/A,#N/A,TRUE,"Prog. Overview Strategic Input";#N/A,#N/A,TRUE,"Program Overview Financials";#N/A,#N/A,TRUE,"Technology Summary Input";#N/A,#N/A,TRUE,"Mkt &amp; Sales Summary Input";#N/A,#N/A,TRUE,"Delivery Summary Input";#N/A,#N/A,TRUE,"Revenue Assump Input";#N/A,#N/A,TRUE,"Financial Summary"}</definedName>
    <definedName name="tr">{#N/A,#N/A,FALSE,"kal_iç_ihz";#N/A,#N/A,FALSE,"kal_iç_er";#N/A,#N/A,FALSE,"kal_iç_tut"}</definedName>
    <definedName name="trwtewer">{#VALUE!,#N/A,TRUE,0;#N/A,#N/A,TRUE,0;#N/A,#N/A,TRUE,0;#N/A,#N/A,TRUE,0;#N/A,#N/A,TRUE,0;#N/A,#N/A,TRUE,0;#N/A,#N/A,TRUE,0}</definedName>
    <definedName name="tt">{#VALUE!,#N/A,FALSE,0;#N/A,#N/A,FALSE,0;#N/A,#N/A,FALSE,0;#N/A,#N/A,FALSE,0;#N/A,#N/A,FALSE,0}</definedName>
    <definedName name="tttt">{#N/A,#N/A,TRUE,"ÝCMAL";#N/A,#N/A,TRUE,"25101CO";#N/A,#N/A,TRUE,"25102CO";#N/A,#N/A,TRUE,"25103CK";#N/A,#N/A,TRUE,"25104CO";#N/A,#N/A,TRUE,"25201BO";#N/A,#N/A,TRUE,"25202BO";#N/A,#N/A,TRUE,"25203BO";#N/A,#N/A,TRUE,"25204BO";#N/A,#N/A,TRUE,"25205BO";#N/A,#N/A,TRUE,"25206BO";#N/A,#N/A,TRUE,"25207BO";#N/A,#N/A,TRUE,"25208BO";#N/A,#N/A,TRUE,"25209BK";#N/A,#N/A,TRUE,"25301BO";#N/A,#N/A,TRUE,"25302BO";#N/A,#N/A,TRUE,"25303BO";#N/A,#N/A,TRUE,"25304BO";#N/A,#N/A,TRUE,"25305BO";#N/A,#N/A,TRUE,"25306BO";#N/A,#N/A,TRUE,"25307BK";#N/A,#N/A,TRUE,"25701CK";#N/A,#N/A,TRUE,"25702CO";#N/A,#N/A,TRUE,"25703BO";#N/A,#N/A,TRUE,"25704BO";#N/A,#N/A,TRUE,"25705BO";#N/A,#N/A,TRUE,"25801BO";#N/A,#N/A,TRUE,"25802BO";#N/A,#N/A,TRUE,"25803BO";#N/A,#N/A,TRUE,"25804CO";#N/A,#N/A,TRUE,"25805CK";#N/A,#N/A,TRUE,"25901CO";#N/A,#N/A,TRUE,"25902CK";#N/A,#N/A,TRUE,"25903CO";#N/A,#N/A,TRUE,"25904CO";#N/A,#N/A,TRUE,"25905CO";#N/A,#N/A,TRUE,"25906CO";#N/A,#N/A,TRUE,"25907CO";#N/A,#N/A,TRUE,"25908CO";#N/A,#N/A,TRUE,"25909CO";#N/A,#N/A,TRUE,"25910CK";#N/A,#N/A,TRUE,"26001CO";#N/A,#N/A,TRUE,"26002CO";#N/A,#N/A,TRUE,"26003CO";#N/A,#N/A,TRUE,"26004CK";#N/A,#N/A,TRUE,"26005CO";#N/A,#N/A,TRUE,"277301CO";#N/A,#N/A,TRUE,"277302CO";#N/A,#N/A,TRUE,"277303CO";#N/A,#N/A,TRUE,"277304CK";#N/A,#N/A,TRUE,"277305CO";#N/A,#N/A,TRUE,"277306CO";#N/A,#N/A,TRUE,"277401CO";#N/A,#N/A,TRUE,"277402CO";#N/A,#N/A,TRUE,"277403CO";#N/A,#N/A,TRUE,"277404CK";#N/A,#N/A,TRUE,"277405CO";#N/A,#N/A,TRUE,"277501CK";#N/A,#N/A,TRUE,"277502CO";#N/A,#N/A,TRUE,"277503CO"}</definedName>
    <definedName name="tuiop">{#N/A,#N/A,FALSE,"SUBS";#N/A,#N/A,FALSE,"SUPERS";#N/A,#N/A,FALSE,"FINISHES";#N/A,#N/A,FALSE,"FITTINGS";#N/A,#N/A,FALSE,"SERVICES";#N/A,#N/A,FALSE,"SITEWORKS"}</definedName>
    <definedName name="TURGUT">{"turbine",#N/A,FALSE,"Option"}</definedName>
    <definedName name="turgutac">{#N/A,#N/A,TRUE,"arnitower";#N/A,#N/A,TRUE,"arnigarage "}</definedName>
    <definedName name="tüt">{#N/A,#N/A,FALSE,0;#N/A,#N/A,FALSE,0;#N/A,#N/A,FALSE,0}</definedName>
    <definedName name="ty">{#N/A,#N/A,FALSE,"SUBS";#N/A,#N/A,FALSE,"SUPERS";#N/A,#N/A,FALSE,"FINISHES";#N/A,#N/A,FALSE,"FITTINGS";#N/A,#N/A,FALSE,"SERVICES";#N/A,#N/A,FALSE,"SITEWORKS"}</definedName>
    <definedName name="tyu">{#N/A,#N/A,TRUE,"COVER";#N/A,#N/A,TRUE,"DETAILS";#N/A,#N/A,TRUE,"SUMMARY";#N/A,#N/A,TRUE,"EXP MON";#N/A,#N/A,TRUE,"APPENDIX A";#N/A,#N/A,TRUE,"APPENDIX B";#N/A,#N/A,TRUE,"APPENDIX C";#N/A,#N/A,TRUE,"APPENDIX D";#N/A,#N/A,TRUE,"APPENDIX E";#N/A,#N/A,TRUE,"APPENDIX F";#N/A,#N/A,TRUE,"APPENDIX G"}</definedName>
    <definedName name="üa">{#VALUE!,#N/A,TRUE,0;#N/A,#N/A,TRUE,0;#N/A,#N/A,TRUE,0;#N/A,#N/A,TRUE,0;#N/A,#N/A,TRUE,0;#N/A,#N/A,TRUE,0;#N/A,#N/A,TRUE,0}</definedName>
    <definedName name="üaa">{#N/A,#N/A,FALSE,"BRIM_ICMAL";#N/A,#N/A,FALSE,"ASE_KUR";#N/A,#N/A,FALSE,"ASE_YES";#N/A,#N/A,FALSE,"AM_KUR";#N/A,#N/A,FALSE,"AMU_YES";#N/A,#N/A,FALSE,"PAR_KUR";#N/A,#N/A,FALSE,"PAR_YES";#N/A,#N/A,FALSE,"YSE_YES";#N/A,#N/A,FALSE,"YSE_YES";#N/A,#N/A,FALSE,"YM_KUR";#N/A,#N/A,FALSE,"YM_YES";#N/A,#N/A,FALSE,"YAB_KUR";#N/A,#N/A,FALSE,"YAB_YES";#N/A,#N/A,FALSE,"elek_kur";#N/A,#N/A,FALSE,"elek_yes";#N/A,#N/A,FALSE,"içm_KUR";#N/A,#N/A,FALSE,"içm_YES";#N/A,#N/A,FALSE,"TEL_KUR";#N/A,#N/A,FALSE,"TEL_YES";#N/A,#N/A,FALSE,"ISI_TES_KUR";#N/A,#N/A,FALSE,"ISI_TES_YES";#N/A,#N/A,FALSE,"ISIKAN_KUR";#N/A,#N/A,FALSE,"ISI_KAN_YES";#N/A,#N/A,FALSE,"YOLOT_KUR";#N/A,#N/A,FALSE,"YOLOT_YES";#N/A,#N/A,FALSE,"İST_KUR";#N/A,#N/A,FALSE,"İST_YES";#N/A,#N/A,FALSE,"ÇEVR_KUR";#N/A,#N/A,FALSE,"ÇEVRE_YES";#N/A,#N/A,FALSE,"PEY_KUR";#N/A,#N/A,FALSE,"PEY_YES";#N/A,#N/A,FALSE,"SULAMA_KUR";#N/A,#N/A,FALSE,"SULAMA_YES"}</definedName>
    <definedName name="uhb">{"terfi1icmal",#N/A,FALSE,"tericm";"terfi2icmal",#N/A,FALSE,"tericm";"terfi3icmal",#N/A,FALSE,"tericm"}</definedName>
    <definedName name="uııı">{#N/A,#N/A,FALSE,"kap1";#N/A,#N/A,FALSE,"kap2";#N/A,#N/A,FALSE,"avans";#N/A,#N/A,FALSE,"teminat_mektubu";#N/A,#N/A,FALSE,"söz_fiy_fark";#N/A,#N/A,FALSE,"fat_ihz";#N/A,#N/A,FALSE,"mal_FF_icm";#N/A,#N/A,FALSE,"çim_fiy_farkı";#N/A,#N/A,FALSE,"ihz. icmal";#N/A,#N/A,FALSE,"inş_iç_ihz";#N/A,#N/A,FALSE,"inş_iç_er";#N/A,#N/A,FALSE,"inş_iç_tut";#N/A,#N/A,FALSE,"inş_dış_ihz";#N/A,#N/A,FALSE,"inş_dış_tut";#N/A,#N/A,FALSE,"sıh_iç_ihz";#N/A,#N/A,FALSE,"sıh_iç_er";#N/A,#N/A,FALSE,"sıh_iç_tut";#N/A,#N/A,FALSE,"müş_iç_ihz";#N/A,#N/A,FALSE,"müş_iç_er";#N/A,#N/A,FALSE,"müş_iç_tut";#N/A,#N/A,FALSE,"kal_iç_ihz";#N/A,#N/A,FALSE,"kal_iç_er";#N/A,#N/A,FALSE,"kal_iç_tut";#N/A,#N/A,FALSE,"kal_dış_ihz";#N/A,#N/A,FALSE,"kal_dış_tut";#N/A,#N/A,FALSE,"elk_iç_ihz";#N/A,#N/A,FALSE,"elk_iç_er";#N/A,#N/A,FALSE,"elk_iç_tut"}</definedName>
    <definedName name="uııııı">{#N/A,#N/A,FALSE,"maff_h1";#N/A,#N/A,FALSE,"maff_h2";#N/A,#N/A,FALSE,"maff_h3";#N/A,#N/A,FALSE,"maff_h4";#N/A,#N/A,FALSE,"maff_h5";#N/A,#N/A,FALSE,"maff_h6";#N/A,#N/A,FALSE,"maff_h7"}</definedName>
    <definedName name="uıııuı">{#N/A,#N/A,FALSE,"MALİ TABLOLAR";#N/A,#N/A,FALSE,"GEL-GİDER KARŞILAŞTIRMASI";#N/A,#N/A,FALSE,"95 YILI SAT-MAL";#N/A,#N/A,FALSE,"1995 CIRO";#N/A,#N/A,FALSE,"1994-1995 ÜRETİM KARŞ.";#N/A,#N/A,FALSE,"BIRIKIMLI- NAKIT";#N/A,#N/A,FALSE,"AYLIK NAKİT";#N/A,#N/A,FALSE,"NAK.XLS";#N/A,#N/A,FALSE,"1995 NAKITBAKIYE";#N/A,#N/A,FALSE,"GENEL YÖNETİM GİDERLERİ";#N/A,#N/A,FALSE,"ÜCRETLER";#N/A,#N/A,FALSE,"ŞANTİYELER DETAY TABLOLARI";#N/A,#N/A,FALSE,"ERYAMAN B2 TABLOSU";#N/A,#N/A,FALSE,"ERYAMAN B4 TABLOSU";#N/A,#N/A,FALSE,"HASTAHANE TABLOSU";#N/A,#N/A,FALSE,"RUSYA TABLOSU";#N/A,#N/A,FALSE,"İÇERENKÖY TABLOSU";#N/A,#N/A,FALSE,"ATATÜRK TABLOSU";#N/A,#N/A,FALSE,"İÇERENKÖY 2.KISIM";#N/A,#N/A,FALSE,"ÇAYYOLU";#N/A,#N/A,FALSE,"ESBANK ";#N/A,#N/A,FALSE,"ÇİFTEHAVUZ";#N/A,#N/A,FALSE,"KONSOLİDE TABLO";#N/A,#N/A,FALSE,"ÜRETİM";#N/A,#N/A,FALSE,"ÜRETİM MALİYETİ";#N/A,#N/A,FALSE,"NAKİT AKIM TABLOSU";#N/A,#N/A,FALSE,"M2 İMALAT";#N/A,#N/A,FALSE,"ADAM-SAAT TABLOSU";#N/A,#N/A,FALSE,"YILLARA YAYGI DEĞER.";#N/A,#N/A,FALSE,"BİRİKİMLİ SATIŞLAR";#N/A,#N/A,FALSE,"BİRİKİMLİ MALİYET";#N/A,#N/A,FALSE,"ERYAMAN";#N/A,#N/A,FALSE,"HAYDARPAŞA";#N/A,#N/A,FALSE,"İÇERENKÖY";#N/A,#N/A,FALSE,"ATATÜRK";#N/A,#N/A,FALSE,"KARŞILAŞTIRMALI DEĞERLENDİRME";#N/A,#N/A,FALSE,"AYLIK ÜRETİM";#N/A,#N/A,FALSE,"AYLIK MALİYET";#N/A,#N/A,FALSE,"AYLIK M2";#N/A,#N/A,FALSE,"AYLIK ADAMSAAT";#N/A,#N/A,FALSE,"PERFORMANS TAB.";#N/A,#N/A,FALSE,"YURT İÇİ MALİYET-M2";#N/A,#N/A,FALSE,"YURTDIŞI MALİYET-M2";#N/A,#N/A,FALSE,"YATIRIM MALİYET-M2";#N/A,#N/A,FALSE,"YURTİÇİ TL-ADAMSAAT";#N/A,#N/A,FALSE,"YURTDIŞI TL-ADAMSAAT";#N/A,#N/A,FALSE,"YATIRIM TL-ADAMSAAT";#N/A,#N/A,FALSE,"YURTİÇİ ADAMSAAT-M2";#N/A,#N/A,FALSE,"YURTDIŞI ADAMSAAT-M2";#N/A,#N/A,FALSE,"YATIRIM ADAMSAAT-M2"}</definedName>
    <definedName name="uııuıu">{#N/A,#N/A,FALSE,"BRIM_ICMAL";#N/A,#N/A,FALSE,"ASE_KUR";#N/A,#N/A,FALSE,"ASE_YES";#N/A,#N/A,FALSE,"AM_KUR";#N/A,#N/A,FALSE,"AMU_YES";#N/A,#N/A,FALSE,"PAR_KUR";#N/A,#N/A,FALSE,"PAR_YES";#N/A,#N/A,FALSE,"YSE_YES";#N/A,#N/A,FALSE,"YSE_YES";#N/A,#N/A,FALSE,"YM_KUR";#N/A,#N/A,FALSE,"YM_YES";#N/A,#N/A,FALSE,"YAB_KUR";#N/A,#N/A,FALSE,"YAB_YES";#N/A,#N/A,FALSE,"elek_kur";#N/A,#N/A,FALSE,"elek_yes";#N/A,#N/A,FALSE,"içm_KUR";#N/A,#N/A,FALSE,"içm_YES";#N/A,#N/A,FALSE,"TEL_KUR";#N/A,#N/A,FALSE,"TEL_YES";#N/A,#N/A,FALSE,"ISI_TES_KUR";#N/A,#N/A,FALSE,"ISI_TES_YES";#N/A,#N/A,FALSE,"ISIKAN_KUR";#N/A,#N/A,FALSE,"ISI_KAN_YES";#N/A,#N/A,FALSE,"YOLOT_KUR";#N/A,#N/A,FALSE,"YOLOT_YES";#N/A,#N/A,FALSE,"İST_KUR";#N/A,#N/A,FALSE,"İST_YES";#N/A,#N/A,FALSE,"ÇEVR_KUR";#N/A,#N/A,FALSE,"ÇEVRE_YES";#N/A,#N/A,FALSE,"PEY_KUR";#N/A,#N/A,FALSE,"PEY_YES";#N/A,#N/A,FALSE,"SULAMA_KUR";#N/A,#N/A,FALSE,"SULAMA_YES"}</definedName>
    <definedName name="uiop">{#N/A,#N/A,TRUE,"COVER";#N/A,#N/A,TRUE,"DETAILS";#N/A,#N/A,TRUE,"SUMMARY";#N/A,#N/A,TRUE,"EXP MON";#N/A,#N/A,TRUE,"APPENDIX A";#N/A,#N/A,TRUE,"APPENDIX B";#N/A,#N/A,TRUE,"APPENDIX C";#N/A,#N/A,TRUE,"APPENDIX D";#N/A,#N/A,TRUE,"APPENDIX E";#N/A,#N/A,TRUE,"APPENDIX F";#N/A,#N/A,TRUE,"APPENDIX G"}</definedName>
    <definedName name="uiopbn">{#N/A,#N/A,FALSE,"SUBS";#N/A,#N/A,FALSE,"SUPERS";#N/A,#N/A,FALSE,"FINISHES";#N/A,#N/A,FALSE,"FITTINGS";#N/A,#N/A,FALSE,"SERVICES";#N/A,#N/A,FALSE,"SITEWORKS"}</definedName>
    <definedName name="uiopl">{#N/A,#N/A,TRUE,"COVER";#N/A,#N/A,TRUE,"DETAILS";#N/A,#N/A,TRUE,"SUMMARY";#N/A,#N/A,TRUE,"EXP MON";#N/A,#N/A,TRUE,"APPENDIX A";#N/A,#N/A,TRUE,"APPENDIX B";#N/A,#N/A,TRUE,"APPENDIX C";#N/A,#N/A,TRUE,"APPENDIX D";#N/A,#N/A,TRUE,"APPENDIX E";#N/A,#N/A,TRUE,"APPENDIX F";#N/A,#N/A,TRUE,"APPENDIX G"}</definedName>
    <definedName name="uıuı">{#N/A,#N/A,FALSE,"avans";#N/A,#N/A,FALSE,"teminat_mektubu";#N/A,#N/A,FALSE,"ihz. icmal";#N/A,#N/A,FALSE,"söz_fiy_fark";#N/A,#N/A,FALSE,"kap2";#N/A,#N/A,FALSE,"mal_FF_icm";#N/A,#N/A,FALSE,"kap1"}</definedName>
    <definedName name="uıuıuıuı">{#N/A,#N/A,FALSE,"95 YILI SAT-MAL";#N/A,#N/A,FALSE,"1995 CIRO";#N/A,#N/A,FALSE,"1994-1995 ÜRETİM KARŞ.";#N/A,#N/A,FALSE,"NAK.XLS";#N/A,#N/A,FALSE,"1995 NAKITBAKIYE";#N/A,#N/A,FALSE,"AYLIK ÜRETİM";#N/A,#N/A,FALSE,"AYLIK MALİYET";#N/A,#N/A,FALSE,"AYLIK M2";#N/A,#N/A,FALSE,"AYLIK ADAMSAAT";#N/A,#N/A,FALSE,"ÜRETİM";#N/A,#N/A,FALSE,"ÜRETİM MALİYETİ";#N/A,#N/A,FALSE,"M2 İMALAT";#N/A,#N/A,FALSE,"ADAM-SAAT TABLOSU";#N/A,#N/A,FALSE,"KREDİ TL"}</definedName>
    <definedName name="UJDH">{#N/A,#N/A,TRUE,"ÝCMAL";#N/A,#N/A,TRUE,"25101CO";#N/A,#N/A,TRUE,"25102CO";#N/A,#N/A,TRUE,"25103CK";#N/A,#N/A,TRUE,"25104CO";#N/A,#N/A,TRUE,"25201BO";#N/A,#N/A,TRUE,"25202BO";#N/A,#N/A,TRUE,"25203BO";#N/A,#N/A,TRUE,"25204BO";#N/A,#N/A,TRUE,"25205BO";#N/A,#N/A,TRUE,"25206BO";#N/A,#N/A,TRUE,"25207BO";#N/A,#N/A,TRUE,"25208BO";#N/A,#N/A,TRUE,"25209BK";#N/A,#N/A,TRUE,"25301BO";#N/A,#N/A,TRUE,"25302BO";#N/A,#N/A,TRUE,"25303BO";#N/A,#N/A,TRUE,"25304BO";#N/A,#N/A,TRUE,"25305BO";#N/A,#N/A,TRUE,"25306BO";#N/A,#N/A,TRUE,"25307BK";#N/A,#N/A,TRUE,"25701CK";#N/A,#N/A,TRUE,"25702CO";#N/A,#N/A,TRUE,"25703BO";#N/A,#N/A,TRUE,"25704BO";#N/A,#N/A,TRUE,"25705BO";#N/A,#N/A,TRUE,"25801BO";#N/A,#N/A,TRUE,"25802BO";#N/A,#N/A,TRUE,"25803BO";#N/A,#N/A,TRUE,"25804CO";#N/A,#N/A,TRUE,"25805CK";#N/A,#N/A,TRUE,"25901CO";#N/A,#N/A,TRUE,"25902CK";#N/A,#N/A,TRUE,"25903CO";#N/A,#N/A,TRUE,"25904CO";#N/A,#N/A,TRUE,"25905CO";#N/A,#N/A,TRUE,"25906CO";#N/A,#N/A,TRUE,"25907CO";#N/A,#N/A,TRUE,"25908CO";#N/A,#N/A,TRUE,"25909CO";#N/A,#N/A,TRUE,"25910CK";#N/A,#N/A,TRUE,"26001CO";#N/A,#N/A,TRUE,"26002CO";#N/A,#N/A,TRUE,"26003CO";#N/A,#N/A,TRUE,"26004CK";#N/A,#N/A,TRUE,"26005CO";#N/A,#N/A,TRUE,"277301CO";#N/A,#N/A,TRUE,"277302CO";#N/A,#N/A,TRUE,"277303CO";#N/A,#N/A,TRUE,"277304CK";#N/A,#N/A,TRUE,"277305CO";#N/A,#N/A,TRUE,"277306CO";#N/A,#N/A,TRUE,"277401CO";#N/A,#N/A,TRUE,"277402CO";#N/A,#N/A,TRUE,"277403CO";#N/A,#N/A,TRUE,"277404CK";#N/A,#N/A,TRUE,"277405CO";#N/A,#N/A,TRUE,"277501CK";#N/A,#N/A,TRUE,"277502CO";#N/A,#N/A,TRUE,"277503CO"}</definedName>
    <definedName name="ujm">{"terfi1fiyat",#N/A,FALSE,"terfiyat";"terfi2fiyat",#N/A,FALSE,"terfiyat"}</definedName>
    <definedName name="ulul">{"TB_PR","50",FALSE,"PR_TRIAL_BALANCE";"TB_PR","51",FALSE,"PR_TRIAL_BALANCE";"TB_PR","52",FALSE,"PR_TRIAL_BALANCE";"TB_PR","53",FALSE,"PR_TRIAL_BALANCE";"TB_PR","54",FALSE,"PR_TRIAL_BALANCE";"TB_PR","55",FALSE,"PR_TRIAL_BALANCE";"TB_PR","56",FALSE,"PR_TRIAL_BALANCE";"TB_PR","57",FALSE,"PR_TRIAL_BALANCE";"TB_PR","61",FALSE,"PR_TRIAL_BALANCE";"TB_PR","63",FALSE,"PR_TRIAL_BALANCE";"TB_PR","65",FALSE,"PR_TRIAL_BALANCE";"TB_PR","66",FALSE,"PR_TRIAL_BALANCE"}</definedName>
    <definedName name="UNI_FILT_OFFSPEC">2</definedName>
    <definedName name="UNI_FILT_ONSPEC">1</definedName>
    <definedName name="UNI_NOTHING">0</definedName>
    <definedName name="UNI_PRES_FILTER">1</definedName>
    <definedName name="UNI_PRES_HEADINGS">16</definedName>
    <definedName name="UNI_PRES_INVERT">2</definedName>
    <definedName name="UNI_PRES_MATRIX">4</definedName>
    <definedName name="UNI_PRES_MERGED">8</definedName>
    <definedName name="UNI_PRES_OUTLIERS">32</definedName>
    <definedName name="UNI_RET_ATTRIB">64</definedName>
    <definedName name="UNI_RET_CONF">32</definedName>
    <definedName name="UNI_RET_DESC">4</definedName>
    <definedName name="UNI_RET_EQUIP">1</definedName>
    <definedName name="UNI_RET_OFFSPEC">512</definedName>
    <definedName name="UNI_RET_ONSPEC">256</definedName>
    <definedName name="UNI_RET_PROP">32</definedName>
    <definedName name="UNI_RET_PROPDESC">64</definedName>
    <definedName name="UNI_RET_SMPLPNT">4</definedName>
    <definedName name="UNI_RET_SPECMAX">2048</definedName>
    <definedName name="UNI_RET_SPECMIN">1024</definedName>
    <definedName name="UNI_RET_TAG">1</definedName>
    <definedName name="UNI_RET_TESTTIME">128</definedName>
    <definedName name="UNI_RET_TIME">8</definedName>
    <definedName name="UNI_RET_UNIT">2</definedName>
    <definedName name="UNI_RET_VALUE">16</definedName>
    <definedName name="ünsal">{#N/A,#N/A,FALSE,"BRIM_ICMAL";#N/A,#N/A,FALSE,"ASE_KUR";#N/A,#N/A,FALSE,"ASE_YES";#N/A,#N/A,FALSE,"AM_KUR";#N/A,#N/A,FALSE,"AMU_YES";#N/A,#N/A,FALSE,"PAR_KUR";#N/A,#N/A,FALSE,"PAR_YES";#N/A,#N/A,FALSE,"YSE_YES";#N/A,#N/A,FALSE,"YSE_YES";#N/A,#N/A,FALSE,"YM_KUR";#N/A,#N/A,FALSE,"YM_YES";#N/A,#N/A,FALSE,"YAB_KUR";#N/A,#N/A,FALSE,"YAB_YES";#N/A,#N/A,FALSE,"elek_kur";#N/A,#N/A,FALSE,"elek_yes";#N/A,#N/A,FALSE,"içm_KUR";#N/A,#N/A,FALSE,"içm_YES";#N/A,#N/A,FALSE,"TEL_KUR";#N/A,#N/A,FALSE,"TEL_YES";#N/A,#N/A,FALSE,"ISI_TES_KUR";#N/A,#N/A,FALSE,"ISI_TES_YES";#N/A,#N/A,FALSE,"ISIKAN_KUR";#N/A,#N/A,FALSE,"ISI_KAN_YES";#N/A,#N/A,FALSE,"YOLOT_KUR";#N/A,#N/A,FALSE,"YOLOT_YES";#N/A,#N/A,FALSE,"İST_KUR";#N/A,#N/A,FALSE,"İST_YES";#N/A,#N/A,FALSE,"ÇEVR_KUR";#N/A,#N/A,FALSE,"ÇEVRE_YES";#N/A,#N/A,FALSE,"PEY_KUR";#N/A,#N/A,FALSE,"PEY_YES";#N/A,#N/A,FALSE,"SULAMA_KUR";#N/A,#N/A,FALSE,"SULAMA_YES"}</definedName>
    <definedName name="ütk">{#N/A,#N/A,FALSE,"BRIM_ICMAL";#N/A,#N/A,FALSE,"ASE_KUR";#N/A,#N/A,FALSE,"ASE_YES";#N/A,#N/A,FALSE,"AM_KUR";#N/A,#N/A,FALSE,"AMU_YES";#N/A,#N/A,FALSE,"PAR_KUR";#N/A,#N/A,FALSE,"PAR_YES";#N/A,#N/A,FALSE,"YSE_YES";#N/A,#N/A,FALSE,"YSE_YES";#N/A,#N/A,FALSE,"YM_KUR";#N/A,#N/A,FALSE,"YM_YES";#N/A,#N/A,FALSE,"YAB_KUR";#N/A,#N/A,FALSE,"YAB_YES";#N/A,#N/A,FALSE,"elek_kur";#N/A,#N/A,FALSE,"elek_yes";#N/A,#N/A,FALSE,"içm_KUR";#N/A,#N/A,FALSE,"içm_YES";#N/A,#N/A,FALSE,"TEL_KUR";#N/A,#N/A,FALSE,"TEL_YES";#N/A,#N/A,FALSE,"ISI_TES_KUR";#N/A,#N/A,FALSE,"ISI_TES_YES";#N/A,#N/A,FALSE,"ISIKAN_KUR";#N/A,#N/A,FALSE,"ISI_KAN_YES";#N/A,#N/A,FALSE,"YOLOT_KUR";#N/A,#N/A,FALSE,"YOLOT_YES";#N/A,#N/A,FALSE,"İST_KUR";#N/A,#N/A,FALSE,"İST_YES";#N/A,#N/A,FALSE,"ÇEVR_KUR";#N/A,#N/A,FALSE,"ÇEVRE_YES";#N/A,#N/A,FALSE,"PEY_KUR";#N/A,#N/A,FALSE,"PEY_YES";#N/A,#N/A,FALSE,"SULAMA_KUR";#N/A,#N/A,FALSE,"SULAMA_YES"}</definedName>
    <definedName name="ütkm">{#N/A,#N/A,FALSE,"BRIM_ICMAL";#N/A,#N/A,FALSE,"ASE_KUR";#N/A,#N/A,FALSE,"ASE_YES";#N/A,#N/A,FALSE,"AM_KUR";#N/A,#N/A,FALSE,"AMU_YES";#N/A,#N/A,FALSE,"PAR_KUR";#N/A,#N/A,FALSE,"PAR_YES";#N/A,#N/A,FALSE,"YSE_YES";#N/A,#N/A,FALSE,"YSE_YES";#N/A,#N/A,FALSE,"YM_KUR";#N/A,#N/A,FALSE,"YM_YES";#N/A,#N/A,FALSE,"YAB_KUR";#N/A,#N/A,FALSE,"YAB_YES";#N/A,#N/A,FALSE,"elek_kur";#N/A,#N/A,FALSE,"elek_yes";#N/A,#N/A,FALSE,"içm_KUR";#N/A,#N/A,FALSE,"içm_YES";#N/A,#N/A,FALSE,"TEL_KUR";#N/A,#N/A,FALSE,"TEL_YES";#N/A,#N/A,FALSE,"ISI_TES_KUR";#N/A,#N/A,FALSE,"ISI_TES_YES";#N/A,#N/A,FALSE,"ISIKAN_KUR";#N/A,#N/A,FALSE,"ISI_KAN_YES";#N/A,#N/A,FALSE,"YOLOT_KUR";#N/A,#N/A,FALSE,"YOLOT_YES";#N/A,#N/A,FALSE,"İST_KUR";#N/A,#N/A,FALSE,"İST_YES";#N/A,#N/A,FALSE,"ÇEVR_KUR";#N/A,#N/A,FALSE,"ÇEVRE_YES";#N/A,#N/A,FALSE,"PEY_KUR";#N/A,#N/A,FALSE,"PEY_YES";#N/A,#N/A,FALSE,"SULAMA_KUR";#N/A,#N/A,FALSE,"SULAMA_YES"}</definedName>
    <definedName name="uuı">{#N/A,#N/A,FALSE,"inş_iç_ihz";#N/A,#N/A,FALSE,"inş_iç_er";#N/A,#N/A,FALSE,"inş_iç_tut"}</definedName>
    <definedName name="uuııı">{#N/A,#N/A,FALSE,"kal_iç_ihz";#N/A,#N/A,FALSE,"kal_iç_er";#N/A,#N/A,FALSE,"kal_iç_tut"}</definedName>
    <definedName name="uuıyy">{#VALUE!,#N/A,FALSE,0;#N/A,#N/A,FALSE,0;#N/A,#N/A,FALSE,0;#N/A,#N/A,FALSE,0;#N/A,#N/A,FALSE,0;#N/A,#N/A,FALSE,0;#N/A,#N/A,FALSE,0;#N/A,#N/A,FALSE,0;#N/A,#N/A,FALSE,0;#N/A,#N/A,FALSE,0;#N/A,#N/A,FALSE,0}</definedName>
    <definedName name="uuu">{#N/A,#N/A,FALSE,"söz_fiy_fark";#N/A,#N/A,FALSE,"ihz. icmal";#N/A,#N/A,FALSE,"1";#N/A,#N/A,FALSE,"sıh_iç_ihz";#N/A,#N/A,FALSE,"sıh_iç_tut";#N/A,#N/A,FALSE,"sıh_iç_er";#N/A,#N/A,FALSE,"2";#N/A,#N/A,FALSE,"müş_iç_ihz";#N/A,#N/A,FALSE,"müş_iç_tut";#N/A,#N/A,FALSE,"müş_iç_er";#N/A,#N/A,FALSE,"3";#N/A,#N/A,FALSE,"kal_iç_ihz";#N/A,#N/A,FALSE,"kal_iç_tut";#N/A,#N/A,FALSE,"kal_iç_er";#N/A,#N/A,FALSE,"4";#N/A,#N/A,FALSE,"oto_ihz";#N/A,#N/A,FALSE,"oto_tut";#N/A,#N/A,FALSE,"oto_er";#N/A,#N/A,FALSE,"5";#N/A,#N/A,FALSE,"brü_ihz";#N/A,#N/A,FALSE,"brü_tut";#N/A,#N/A,FALSE,"brü_er"}</definedName>
    <definedName name="uuuı">{#N/A,#N/A,FALSE,"imalat_kesif";#N/A,#N/A,FALSE,"imalat_seviye";#N/A,#N/A,FALSE,"141";#N/A,#N/A,FALSE,"142";#N/A,#N/A,FALSE,"143";#N/A,#N/A,FALSE,"144";#N/A,#N/A,FALSE,"145";#N/A,#N/A,FALSE,"146";#N/A,#N/A,FALSE,"147";#N/A,#N/A,FALSE,"148";#N/A,#N/A,FALSE,"149"}</definedName>
    <definedName name="uuuııu">{#N/A,#N/A,FALSE,"müş_iç_ihz";#N/A,#N/A,FALSE,"müş_iç_er";#N/A,#N/A,FALSE,"müş_iç_tut"}</definedName>
    <definedName name="uuuuııuıı">{#N/A,#N/A,FALSE,"BİRİKİMLİ SATIŞLAR";#N/A,#N/A,FALSE,"BİRİKİMLİ MALİYET";#N/A,#N/A,FALSE,"ERYAMAN B2 TABLOSU";#N/A,#N/A,FALSE,"ERYAMAN B4 TABLOSU";#N/A,#N/A,FALSE,"ÇAYYOLU";#N/A,#N/A,FALSE,"ESBANK ";#N/A,#N/A,FALSE,"İÇERENKÖY 2.KISIM";#N/A,#N/A,FALSE,"ÇİFTEHAVUZ";#N/A,#N/A,FALSE,"HASTAHANE TABLOSU";#N/A,#N/A,FALSE,"RUSYA TABLOSU";#N/A,#N/A,FALSE,"İÇERENKÖY TABLOSU";#N/A,#N/A,FALSE,"ATATÜRK TABLOSU";#N/A,#N/A,FALSE,"KONSOLİDE TABLO";#N/A,#N/A,FALSE,"GEL-GİDER KARŞILAŞTIRMASI";#N/A,#N/A,FALSE,"BIRIKIMLI- NAKIT";#N/A,#N/A,FALSE,"AYLIK NAKİT";#N/A,#N/A,FALSE,"ÜCRETLER";#N/A,#N/A,FALSE,"ŞANTİYELER DETAY TABLOLARI";#N/A,#N/A,FALSE,"MALİ TABLOLAR";#N/A,#N/A,FALSE,"PERFORMANS TAB.";#N/A,#N/A,FALSE,"KARŞILAŞTIRMALI DEĞERLENDİRME";#N/A,#N/A,FALSE,"YILLARA YAYGI DEĞER.";#N/A,#N/A,FALSE,"YILLIK DEĞERLENDİRME";#N/A,#N/A,FALSE,"NAKİT AKIM TABLOSU";#N/A,#N/A,FALSE,"ATATÜRK";#N/A,#N/A,FALSE,"ERYAMAN";#N/A,#N/A,FALSE,"İÇERENKÖY";#N/A,#N/A,FALSE,"HAYDARPAŞA";#N/A,#N/A,FALSE,"YILLIK DEĞERLENDİRME";#N/A,#N/A,FALSE,"NAKİT GİRİŞ- ÇIKIŞ";#N/A,#N/A,FALSE,"GENEL YÖNETİM GİDERLERİ (2)";#N/A,#N/A,FALSE,"SATIŞLAR"}</definedName>
    <definedName name="uy">{#VALUE!,#N/A,TRUE,0;#N/A,#N/A,TRUE,0;#N/A,#N/A,TRUE,0;#N/A,#N/A,TRUE,0;#N/A,#N/A,TRUE,0;#N/A,#N/A,TRUE,0;#N/A,#N/A,TRUE,0}</definedName>
    <definedName name="UYI">{#N/A,#N/A,FALSE,"elk_iç_er";#N/A,#N/A,FALSE,"elk_iç_tut";#N/A,#N/A,FALSE,"elk_iç_ihz"}</definedName>
    <definedName name="uyıııı">{#N/A,#N/A,FALSE,"BİRİKİMLİ SATIŞLAR";#N/A,#N/A,FALSE,"BİRİKİMLİ MALİYET";#N/A,#N/A,FALSE,"ERYAMAN B2 TABLOSU";#N/A,#N/A,FALSE,"ERYAMAN B4 TABLOSU";#N/A,#N/A,FALSE,"ÇAYYOLU";#N/A,#N/A,FALSE,"ESBANK ";#N/A,#N/A,FALSE,"İÇERENKÖY 2.KISIM";#N/A,#N/A,FALSE,"ÇİFTEHAVUZ";#N/A,#N/A,FALSE,"HASTAHANE TABLOSU";#N/A,#N/A,FALSE,"RUSYA TABLOSU";#N/A,#N/A,FALSE,"İÇERENKÖY TABLOSU";#N/A,#N/A,FALSE,"ATATÜRK TABLOSU";#N/A,#N/A,FALSE,"KONSOLİDE TABLO";#N/A,#N/A,FALSE,"GEL-GİDER KARŞILAŞTIRMASI";#N/A,#N/A,FALSE,"BIRIKIMLI- NAKIT";#N/A,#N/A,FALSE,"AYLIK NAKİT";#N/A,#N/A,FALSE,"ÜCRETLER";#N/A,#N/A,FALSE,"ŞANTİYELER DETAY TABLOLARI";#N/A,#N/A,FALSE,"MALİ TABLOLAR";#N/A,#N/A,FALSE,"PERFORMANS TAB.";#N/A,#N/A,FALSE,"KARŞILAŞTIRMALI DEĞERLENDİRME";#N/A,#N/A,FALSE,"YILLARA YAYGI DEĞER.";#N/A,#N/A,FALSE,"YILLIK DEĞERLENDİRME";#N/A,#N/A,FALSE,"NAKİT AKIM TABLOSU";#N/A,#N/A,FALSE,"ATATÜRK";#N/A,#N/A,FALSE,"ERYAMAN";#N/A,#N/A,FALSE,"İÇERENKÖY";#N/A,#N/A,FALSE,"HAYDARPAŞA";#N/A,#N/A,FALSE,"YILLIK DEĞERLENDİRME";#N/A,#N/A,FALSE,"NAKİT GİRİŞ- ÇIKIŞ";#N/A,#N/A,FALSE,"GENEL YÖNETİM GİDERLERİ (2)";#N/A,#N/A,FALSE,"SATIŞLAR"}</definedName>
    <definedName name="uyyuı">{#N/A,#N/A,FALSE,"BRIM_ICMAL";#N/A,#N/A,FALSE,"ASE_KUR";#N/A,#N/A,FALSE,"ASE_YES";#N/A,#N/A,FALSE,"AM_KUR";#N/A,#N/A,FALSE,"AMU_YES";#N/A,#N/A,FALSE,"PAR_KUR";#N/A,#N/A,FALSE,"PAR_YES";#N/A,#N/A,FALSE,"YSE_YES";#N/A,#N/A,FALSE,"YSE_YES";#N/A,#N/A,FALSE,"YM_KUR";#N/A,#N/A,FALSE,"YM_YES";#N/A,#N/A,FALSE,"YAB_KUR";#N/A,#N/A,FALSE,"YAB_YES";#N/A,#N/A,FALSE,"elek_kur";#N/A,#N/A,FALSE,"elek_yes";#N/A,#N/A,FALSE,"içm_KUR";#N/A,#N/A,FALSE,"içm_YES";#N/A,#N/A,FALSE,"TEL_KUR";#N/A,#N/A,FALSE,"TEL_YES";#N/A,#N/A,FALSE,"ISI_TES_KUR";#N/A,#N/A,FALSE,"ISI_TES_YES";#N/A,#N/A,FALSE,"ISIKAN_KUR";#N/A,#N/A,FALSE,"ISI_KAN_YES";#N/A,#N/A,FALSE,"YOLOT_KUR";#N/A,#N/A,FALSE,"YOLOT_YES";#N/A,#N/A,FALSE,"İST_KUR";#N/A,#N/A,FALSE,"İST_YES";#N/A,#N/A,FALSE,"ÇEVR_KUR";#N/A,#N/A,FALSE,"ÇEVRE_YES";#N/A,#N/A,FALSE,"PEY_KUR";#N/A,#N/A,FALSE,"PEY_YES";#N/A,#N/A,FALSE,"SULAMA_KUR";#N/A,#N/A,FALSE,"SULAMA_YES"}</definedName>
    <definedName name="v">{#N/A,#N/A,TRUE,"Cover";#N/A,#N/A,TRUE,"Conts";#N/A,#N/A,TRUE,"VOS";#N/A,#N/A,TRUE,"Warrington";#N/A,#N/A,TRUE,"Widnes"}</definedName>
    <definedName name="Variation">{#N/A,#N/A,FALSE,"SumD";#N/A,#N/A,FALSE,"ElecD";#N/A,#N/A,FALSE,"MechD";#N/A,#N/A,FALSE,"GeotD";#N/A,#N/A,FALSE,"PrcsD";#N/A,#N/A,FALSE,"TunnD";#N/A,#N/A,FALSE,"CivlD";#N/A,#N/A,FALSE,"NtwkD";#N/A,#N/A,FALSE,"EstgD";#N/A,#N/A,FALSE,"PEngD"}</definedName>
    <definedName name="vbcvbv">{#N/A,#N/A,FALSE,"Extension Title";#N/A,#N/A,FALSE,"Extensions Main";#N/A,#N/A,FALSE,"Christchurst";#N/A,#N/A,FALSE,"Larkfield Extension";#N/A,#N/A,FALSE,"Taunton";#N/A,#N/A,FALSE,"Farlington";#N/A,#N/A,FALSE,"Sidney Street";#N/A,#N/A,FALSE,"Tamworth";#N/A,#N/A,FALSE,"New Build Main"}</definedName>
    <definedName name="vfvfv">{#N/A,#N/A,FALSE,"Broker Sheet";#N/A,#N/A,FALSE,"Exec.Summary";#N/A,#N/A,FALSE,"Argus Cash Flow";#N/A,#N/A,FALSE,"SPF";#N/A,#N/A,FALSE,"RentRoll"}</definedName>
    <definedName name="vşş">{"TB_PR","50",FALSE,"PR_TRIAL_BALANCE";"TB_PR","51",FALSE,"PR_TRIAL_BALANCE";"TB_PR","52",FALSE,"PR_TRIAL_BALANCE";"TB_PR","53",FALSE,"PR_TRIAL_BALANCE";"TB_PR","54",FALSE,"PR_TRIAL_BALANCE";"TB_PR","55",FALSE,"PR_TRIAL_BALANCE";"TB_PR","56",FALSE,"PR_TRIAL_BALANCE";"TB_PR","57",FALSE,"PR_TRIAL_BALANCE";"TB_PR","61",FALSE,"PR_TRIAL_BALANCE";"TB_PR","63",FALSE,"PR_TRIAL_BALANCE";"TB_PR","65",FALSE,"PR_TRIAL_BALANCE";"TB_PR","66",FALSE,"PR_TRIAL_BALANCE"}</definedName>
    <definedName name="vv">{#N/A,#N/A,FALSE,"BRIM_ICMAL";#N/A,#N/A,FALSE,"ASE_KUR";#N/A,#N/A,FALSE,"ASE_YES";#N/A,#N/A,FALSE,"AM_KUR";#N/A,#N/A,FALSE,"AMU_YES";#N/A,#N/A,FALSE,"PAR_KUR";#N/A,#N/A,FALSE,"PAR_YES";#N/A,#N/A,FALSE,"YSE_YES";#N/A,#N/A,FALSE,"YSE_YES";#N/A,#N/A,FALSE,"YM_KUR";#N/A,#N/A,FALSE,"YM_YES";#N/A,#N/A,FALSE,"YAB_KUR";#N/A,#N/A,FALSE,"YAB_YES";#N/A,#N/A,FALSE,"elek_kur";#N/A,#N/A,FALSE,"elek_yes";#N/A,#N/A,FALSE,"içm_KUR";#N/A,#N/A,FALSE,"içm_YES";#N/A,#N/A,FALSE,"TEL_KUR";#N/A,#N/A,FALSE,"TEL_YES";#N/A,#N/A,FALSE,"ISI_TES_KUR";#N/A,#N/A,FALSE,"ISI_TES_YES";#N/A,#N/A,FALSE,"ISIKAN_KUR";#N/A,#N/A,FALSE,"ISI_KAN_YES";#N/A,#N/A,FALSE,"YOLOT_KUR";#N/A,#N/A,FALSE,"YOLOT_YES";#N/A,#N/A,FALSE,"İST_KUR";#N/A,#N/A,FALSE,"İST_YES";#N/A,#N/A,FALSE,"ÇEVR_KUR";#N/A,#N/A,FALSE,"ÇEVRE_YES";#N/A,#N/A,FALSE,"PEY_KUR";#N/A,#N/A,FALSE,"PEY_YES";#N/A,#N/A,FALSE,"SULAMA_KUR";#N/A,#N/A,FALSE,"SULAMA_YES"}</definedName>
    <definedName name="VWER">{#N/A,#N/A,FALSE,"imalat_kesif";#N/A,#N/A,FALSE,"imalat_seviye";#N/A,#N/A,FALSE,"141";#N/A,#N/A,FALSE,"142";#N/A,#N/A,FALSE,"143";#N/A,#N/A,FALSE,"144";#N/A,#N/A,FALSE,"145";#N/A,#N/A,FALSE,"146";#N/A,#N/A,FALSE,"147";#N/A,#N/A,FALSE,"148";#N/A,#N/A,FALSE,"149"}</definedName>
    <definedName name="w">{#N/A,#N/A,FALSE,"content";#N/A,#N/A,FALSE,"summary";#N/A,#N/A,FALSE,"historicBS";#N/A,#N/A,FALSE,"historicIS";#N/A,#N/A,FALSE,"historicCF";#N/A,#N/A,FALSE,"ratios";#N/A,#N/A,FALSE,"ForecastIS";#N/A,#N/A,FALSE,"DCF-WACC";#N/A,#N/A,FALSE,"DCF-CAPM";#N/A,#N/A,FALSE,"debt";#N/A,#N/A,FALSE,"depreciation";#N/A,#N/A,FALSE,"wacc";"view_a",#N/A,FALSE,"GLC";"view_b",#N/A,FALSE,"GLC";"view_c",#N/A,FALSE,"GLC";"view_d",#N/A,FALSE,"GLC";"view_e",#N/A,FALSE,"GLC";#N/A,#N/A,FALSE,"riskfree";#N/A,#N/A,FALSE,"glcapproach";#N/A,#N/A,FALSE,"control";#N/A,#N/A,FALSE,"marketibility";#N/A,#N/A,FALSE,"rev";#N/A,#N/A,FALSE,"customers";#N/A,#N/A,FALSE,"suppliers";#N/A,#N/A,FALSE,"own.str.";"view_a",#N/A,FALSE,"season";"view_b",#N/A,FALSE,"season"}</definedName>
    <definedName name="W4TF">{#N/A,#N/A,FALSE,"1_Executive Summary";#N/A,#N/A,FALSE,"2_Assumptions";#N/A,#N/A,FALSE,"3_Footnotes";#N/A,#N/A,FALSE,"4_Cash Flow";#N/A,#N/A,FALSE,"6_Residual - Marketing";#N/A,#N/A,FALSE,"7_Residual Matrix";#N/A,#N/A,FALSE,"8_Pricing Matrix";#N/A,#N/A,FALSE,"9_Value Matrix";#N/A,#N/A,FALSE,"10_Vacancy Detail";#N/A,#N/A,FALSE,"11_Basic Expiration"}</definedName>
    <definedName name="wat">{#N/A,#N/A,FALSE,"TOTAL";#N/A,#N/A,FALSE,"CORE";#N/A,#N/A,FALSE,"01 INST";#N/A,#N/A,FALSE,"43 INST";#N/A,#N/A,FALSE,"44 INST";#N/A,#N/A,FALSE,"51 INST";#N/A,#N/A,FALSE,"60 INST";#N/A,#N/A,FALSE,"58 INST";#N/A,#N/A,FALSE,"SW";#N/A,#N/A,FALSE,"68 INST";#N/A,#N/A,FALSE,"74 NCS";#N/A,#N/A,FALSE,"75 NCS";#N/A,#N/A,FALSE,"76 NCS";#N/A,#N/A,FALSE,"NCS";#N/A,#N/A,FALSE,"NCS INC SCOT";#N/A,#N/A,FALSE,"86 INST"}</definedName>
    <definedName name="weq">{#N/A,#N/A,FALSE,"95 YILI SAT-MAL";#N/A,#N/A,FALSE,"1995 CIRO";#N/A,#N/A,FALSE,"1994-1995 ÜRETİM KARŞ.";#N/A,#N/A,FALSE,"NAK.XLS";#N/A,#N/A,FALSE,"1995 NAKITBAKIYE";#N/A,#N/A,FALSE,"AYLIK ÜRETİM";#N/A,#N/A,FALSE,"AYLIK MALİYET";#N/A,#N/A,FALSE,"AYLIK M2";#N/A,#N/A,FALSE,"AYLIK ADAMSAAT";#N/A,#N/A,FALSE,"ÜRETİM";#N/A,#N/A,FALSE,"ÜRETİM MALİYETİ";#N/A,#N/A,FALSE,"M2 İMALAT";#N/A,#N/A,FALSE,"ADAM-SAAT TABLOSU";#N/A,#N/A,FALSE,"KREDİ TL"}</definedName>
    <definedName name="WERERWQEWE">{#VALUE!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}</definedName>
    <definedName name="wert">{#N/A,#N/A,TRUE,"COVER";#N/A,#N/A,TRUE,"DETAILS";#N/A,#N/A,TRUE,"SUMMARY";#N/A,#N/A,TRUE,"EXP MON";#N/A,#N/A,TRUE,"APPENDIX A";#N/A,#N/A,TRUE,"APPENDIX B";#N/A,#N/A,TRUE,"APPENDIX C";#N/A,#N/A,TRUE,"APPENDIX D";#N/A,#N/A,TRUE,"APPENDIX E";#N/A,#N/A,TRUE,"APPENDIX F";#N/A,#N/A,TRUE,"APPENDIX G"}</definedName>
    <definedName name="wETGWT">{#N/A,#N/A,FALSE,"Broker Sheet";#N/A,#N/A,FALSE,"Exec.Summary";#N/A,#N/A,FALSE,"Argus Cash Flow";#N/A,#N/A,FALSE,"SPF";#N/A,#N/A,FALSE,"RentRoll"}</definedName>
    <definedName name="WEWEWEWE">{#VALUE!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}</definedName>
    <definedName name="WEWEWEWEWE">{#VALUE!,#N/A,FALSE,0;#N/A,#N/A,FALSE,0;#N/A,#N/A,FALSE,0;#N/A,#N/A,FALSE,0}</definedName>
    <definedName name="Whitechapel">{#N/A,#N/A,FALSE,"Extension Title";#N/A,#N/A,FALSE,"Extensions Main";#N/A,#N/A,FALSE,"Christchurst";#N/A,#N/A,FALSE,"Larkfield Extension";#N/A,#N/A,FALSE,"Taunton";#N/A,#N/A,FALSE,"Farlington";#N/A,#N/A,FALSE,"Sidney Street";#N/A,#N/A,FALSE,"Tamworth";#N/A,#N/A,FALSE,"New Build Main"}</definedName>
    <definedName name="WİN.ED">{#N/A,#N/A,FALSE,"BİRİKİMLİ SATIŞLAR";#N/A,#N/A,FALSE,"BİRİKİMLİ MALİYET";#N/A,#N/A,FALSE,"ERYAMAN B2 TABLOSU";#N/A,#N/A,FALSE,"ERYAMAN B4 TABLOSU";#N/A,#N/A,FALSE,"ÇAYYOLU";#N/A,#N/A,FALSE,"ESBANK ";#N/A,#N/A,FALSE,"İÇERENKÖY 2.KISIM";#N/A,#N/A,FALSE,"ÇİFTEHAVUZ";#N/A,#N/A,FALSE,"HASTAHANE TABLOSU";#N/A,#N/A,FALSE,"RUSYA TABLOSU";#N/A,#N/A,FALSE,"İÇERENKÖY TABLOSU";#N/A,#N/A,FALSE,"ATATÜRK TABLOSU";#N/A,#N/A,FALSE,"KONSOLİDE TABLO";#N/A,#N/A,FALSE,"GEL-GİDER KARŞILAŞTIRMASI";#N/A,#N/A,FALSE,"BIRIKIMLI- NAKIT";#N/A,#N/A,FALSE,"AYLIK NAKİT";#N/A,#N/A,FALSE,"ÜCRETLER";#N/A,#N/A,FALSE,"ŞANTİYELER DETAY TABLOLARI";#N/A,#N/A,FALSE,"MALİ TABLOLAR";#N/A,#N/A,FALSE,"PERFORMANS TAB.";#N/A,#N/A,FALSE,"KARŞILAŞTIRMALI DEĞERLENDİRME";#N/A,#N/A,FALSE,"YILLARA YAYGI DEĞER.";#N/A,#N/A,FALSE,"YILLIK DEĞERLENDİRME";#N/A,#N/A,FALSE,"NAKİT AKIM TABLOSU";#N/A,#N/A,FALSE,"ATATÜRK";#N/A,#N/A,FALSE,"ERYAMAN";#N/A,#N/A,FALSE,"İÇERENKÖY";#N/A,#N/A,FALSE,"HAYDARPAŞA";#N/A,#N/A,FALSE,"YILLIK DEĞERLENDİRME";#N/A,#N/A,FALSE,"NAKİT GİRİŞ- ÇIKIŞ";#N/A,#N/A,FALSE,"GENEL YÖNETİM GİDERLERİ (2)";#N/A,#N/A,FALSE,"SATIŞLAR"}</definedName>
    <definedName name="wq">{#N/A,#N/A,FALSE,"müş_iç_ihz";#N/A,#N/A,FALSE,"müş_iç_er";#N/A,#N/A,FALSE,"müş_iç_tut"}</definedName>
    <definedName name="wqq">{#N/A,#N/A,FALSE,"elk_iç_er";#N/A,#N/A,FALSE,"elk_iç_tut";#N/A,#N/A,FALSE,"elk_iç_ihz"}</definedName>
    <definedName name="wqwqw">{#VALUE!,#N/A,TRUE,0;#N/A,#N/A,TRUE,0;#N/A,#N/A,TRUE,0;#N/A,#N/A,TRUE,0;#N/A,#N/A,TRUE,0;#N/A,#N/A,TRUE,0;#N/A,#N/A,TRUE,0}</definedName>
    <definedName name="wqwqwq">{#VALUE!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}</definedName>
    <definedName name="Wrexham">{#N/A,#N/A,FALSE,"Extension Title";#N/A,#N/A,FALSE,"Extensions Main";#N/A,#N/A,FALSE,"Christchurst";#N/A,#N/A,FALSE,"Larkfield Extension";#N/A,#N/A,FALSE,"Taunton";#N/A,#N/A,FALSE,"Farlington";#N/A,#N/A,FALSE,"Sidney Street";#N/A,#N/A,FALSE,"Tamworth";#N/A,#N/A,FALSE,"New Build Main"}</definedName>
    <definedName name="wrn">{"glc1",#N/A,FALSE,"GLC";"glc2",#N/A,FALSE,"GLC";"glc3",#N/A,FALSE,"GLC";"glc4",#N/A,FALSE,"GLC";"glc5",#N/A,FALSE,"GLC"}</definedName>
    <definedName name="wrn.1.">{#N/A,#N/A,FALSE,"Расчет вспомогательных"}</definedName>
    <definedName name="wrn.2">{#N/A,#N/A,FALSE,"Cash Flow";#N/A,#N/A,FALSE,"FFO";#N/A,#N/A,FALSE,"Dvlpt Assumptions";#N/A,#N/A,FALSE,"Equity &amp; Constr Financing";#N/A,#N/A,FALSE,"JV Fee Analysis - cash";#N/A,#N/A,FALSE,"JV Fee Analysis - GAAP";#N/A,#N/A,FALSE,"Prop CF Adj";#N/A,#N/A,FALSE,"Land Sales";#N/A,#N/A,FALSE,"Capex, existing";#N/A,#N/A,FALSE,"Capex,97 Budget";#N/A,#N/A,FALSE,"Capex, dvlpt";#N/A,#N/A,FALSE,"Cap overhead";#N/A,#N/A,FALSE,"Project Equity";#N/A,#N/A,FALSE,"Leasing Fees";#N/A,#N/A,FALSE,"Debt";#N/A,#N/A,FALSE,"Capitalized Interest";#N/A,#N/A,FALSE,"FF&amp; E Loan";#N/A,#N/A,FALSE,"Strip loan";#N/A,#N/A,FALSE,"Franklin Loan";#N/A,#N/A,FALSE,"Poto_Gurn Amortiz";#N/A,#N/A,FALSE,"Dividend Distr";#N/A,#N/A,FALSE,"Investment in Partnerships";#N/A,#N/A,FALSE,"JV Ops Cash Flow Adj.";#N/A,#N/A,FALSE,"Ontario";#N/A,#N/A,FALSE,"Ontario-Proj";#N/A,#N/A,FALSE,"Ont Debt";#N/A,#N/A,FALSE,"Grapevine";#N/A,#N/A,FALSE,"Grapevine-Proj";#N/A,#N/A,FALSE,"Arizona";#N/A,#N/A,FALSE,"Arizona - Proj";#N/A,#N/A,FALSE,"Sawgrass Ph III";#N/A,#N/A,FALSE,"Saw Phase III-Proj";#N/A,#N/A,FALSE,"City Center";#N/A,#N/A,FALSE,"City Center-Proj";#N/A,#N/A,FALSE,"Columbus";#N/A,#N/A,FALSE,"Columbus-Proj";#N/A,#N/A,FALSE,"Atlanta";#N/A,#N/A,FALSE,"Atlanta-Proj";#N/A,#N/A,FALSE,"Monee";#N/A,#N/A,FALSE,"Monee-Proj";#N/A,#N/A,FALSE,"Houston";#N/A,#N/A,FALSE,"Houston-Proj";#N/A,#N/A,FALSE,"San Francisco";#N/A,#N/A,FALSE,"San Francisco-Proj";#N/A,#N/A,FALSE,"Meadowlands";#N/A,#N/A,FALSE,"Meadowlands-Proj";#N/A,#N/A,FALSE,"Toronto";#N/A,#N/A,FALSE,"Toronto-Proj"}</definedName>
    <definedName name="wrn.A.">{#VALUE!,#N/A,FALSE,0;#N/A,#N/A,FALSE,0;#N/A,#N/A,FALSE,0;#N/A,#N/A,FALSE,0;#N/A,#N/A,FALSE,0}</definedName>
    <definedName name="wrn.age._.ihzarat.">{#N/A,#N/A,FALSE,"ihz. icmal";#N/A,#N/A,FALSE,"avans";#N/A,#N/A,FALSE,"mal_FF_icm";#N/A,#N/A,FALSE,"fat_ihz";#N/A,#N/A,FALSE,"söz_fiy_fark";#N/A,#N/A,FALSE,"kap2"}</definedName>
    <definedName name="wrn.age._.imalat.">{#N/A,#N/A,TRUE,"ÝCMAL";#N/A,#N/A,TRUE,"12221CO";#N/A,#N/A,TRUE,"12222CO";#N/A,#N/A,TRUE,"12223CK";#N/A,#N/A,TRUE,"12224CO";#N/A,#N/A,TRUE,"12225CO";#N/A,#N/A,TRUE,"12231BO";#N/A,#N/A,TRUE,"12232BO";#N/A,#N/A,TRUE,"12233BO";#N/A,#N/A,TRUE,"12234BO";#N/A,#N/A,TRUE,"12235BO";#N/A,#N/A,TRUE,"12236BO";#N/A,#N/A,TRUE,"12237BK";#N/A,#N/A,TRUE,"12238CK";#N/A,#N/A,TRUE,"12239CO";#N/A,#N/A,TRUE,"12241BO";#N/A,#N/A,TRUE,"12242BK";#N/A,#N/A,TRUE,"12243BO";#N/A,#N/A,TRUE,"12244BO";#N/A,#N/A,TRUE,"12245BO";#N/A,#N/A,TRUE,"12246CK";#N/A,#N/A,TRUE,"12247CO";#N/A,#N/A,TRUE,"12248CO";#N/A,#N/A,TRUE,"12251BO";#N/A,#N/A,TRUE,"12252BO";#N/A,#N/A,TRUE,"12253BO";#N/A,#N/A,TRUE,"12254BO";#N/A,#N/A,TRUE,"12255CK";#N/A,#N/A,TRUE,"12256CO";#N/A,#N/A,TRUE,"12257CO";#N/A,#N/A,TRUE,"12261BO";#N/A,#N/A,TRUE,"12262BO";#N/A,#N/A,TRUE,"12263BO";#N/A,#N/A,TRUE,"12264CK";#N/A,#N/A,TRUE,"12265CO";#N/A,#N/A,TRUE,"12266CO";#N/A,#N/A,TRUE,"12271CO";#N/A,#N/A,TRUE,"12272CK";#N/A,#N/A,TRUE,"12273BO";#N/A,#N/A,TRUE,"12274BO";#N/A,#N/A,TRUE,"12275BO";#N/A,#N/A,TRUE,"12276CO";#N/A,#N/A,TRUE,"12277CO";#N/A,#N/A,TRUE,"12321CO";#N/A,#N/A,TRUE,"12322CK";#N/A,#N/A,TRUE,"12323CO";#N/A,#N/A,TRUE,"12324CK";#N/A,#N/A,TRUE,"12325CO";#N/A,#N/A,TRUE,"12326CO";#N/A,#N/A,TRUE,"12327CO";#N/A,#N/A,TRUE,"12328CO";#N/A,#N/A,TRUE,"12331CO";#N/A,#N/A,TRUE,"12332CO";#N/A,#N/A,TRUE,"12333CO";#N/A,#N/A,TRUE,"12334CK";#N/A,#N/A,TRUE,"12335CO";#N/A,#N/A,TRUE,"12336CO"}</definedName>
    <definedName name="wrn.Aging">{#N/A,#N/A,FALSE,"Aging Summary";#N/A,#N/A,FALSE,"Ratio Analysis";#N/A,#N/A,FALSE,"Test 120 Day Accts";#N/A,#N/A,FALSE,"Tickmarks"}</definedName>
    <definedName name="wrn.Aging._.and._.Trend._.Analysis.">{#N/A,#N/A,FALSE,"Aging Summary";#N/A,#N/A,FALSE,"Ratio Analysis";#N/A,#N/A,FALSE,"Test 120 Day Accts";#N/A,#N/A,FALSE,"Tickmarks"}</definedName>
    <definedName name="wrn.AHMET.">{#VALUE!,#N/A,FALSE,0;#N/A,#N/A,FALSE,0;#N/A,#N/A,FALSE,0;#N/A,#N/A,FALSE,0}</definedName>
    <definedName name="wrn.akyuz_hakedis.">{#VALUE!,#N/A,TRUE,0;#N/A,#N/A,TRUE,0;#N/A,#N/A,TRUE,0;#N/A,#N/A,TRUE,0;#N/A,#N/A,TRUE,0;#N/A,#N/A,TRUE,0;#N/A,#N/A,TRUE,0;#N/A,#N/A,TRUE,0}</definedName>
    <definedName name="wrn.ALL.">{#N/A,#N/A,FALSE,"DCF";#N/A,#N/A,FALSE,"WACC";#N/A,#N/A,FALSE,"Sales_EBIT";#N/A,#N/A,FALSE,"Capex_Depreciation";#N/A,#N/A,FALSE,"WC";#N/A,#N/A,FALSE,"Interest";#N/A,#N/A,FALSE,"Assumptions"}</definedName>
    <definedName name="wrn.all._.lines.">{#N/A,#N/A,FALSE,"Summary";#N/A,#N/A,FALSE,"3TJ";#N/A,#N/A,FALSE,"3TN";#N/A,#N/A,FALSE,"3TP";#N/A,#N/A,FALSE,"3SJ";#N/A,#N/A,FALSE,"3CJ";#N/A,#N/A,FALSE,"3CN";#N/A,#N/A,FALSE,"3CP";#N/A,#N/A,FALSE,"3A"}</definedName>
    <definedName name="wrn.atıksu_hat.">{#N/A,#N/A,FALSE,"ATIKSU_HAT_ICMAL";#N/A,#N/A,FALSE,"ATIKSU_236 (1)";#N/A,#N/A,FALSE,"ATIKSU_236 (2)";#N/A,#N/A,FALSE,"ATIKSU_236 (3)";#N/A,#N/A,FALSE,"ATIKSU_238 (1)";#N/A,#N/A,FALSE,"ATIKSU_238 (2)";#N/A,#N/A,FALSE,"ATIKSU_244 (1)";#N/A,#N/A,FALSE,"ATIKSU_244 (2)";#N/A,#N/A,FALSE,"ATIKSU_245 (1)";#N/A,#N/A,FALSE,"ATIKSU_245 (2)";#N/A,#N/A,FALSE,"ATIKSU_246 (1)";#N/A,#N/A,FALSE,"ATIKSU_246 (2)";#N/A,#N/A,FALSE,"ATIKSU_246 (3)"}</definedName>
    <definedName name="wrn.atıksu_parsel_baca.">{#N/A,#N/A,FALSE,"parsel_atıksu_icmal";#N/A,#N/A,FALSE,"parsel_atıksu 236";#N/A,#N/A,FALSE,"parsel_atıksu 238";#N/A,#N/A,FALSE,"parsel_atıksu 244";#N/A,#N/A,FALSE,"parsel_atıksu 245";#N/A,#N/A,FALSE,"parsel_atıksu 246"}</definedName>
    <definedName name="wrn.ayrap.">{#N/A,#N/A,FALSE,"MALİ TABLOLAR";#N/A,#N/A,FALSE,"GEL-GİDER KARŞILAŞTIRMASI";#N/A,#N/A,FALSE,"95 YILI SAT-MAL";#N/A,#N/A,FALSE,"1995 CIRO";#N/A,#N/A,FALSE,"1994-1995 ÜRETİM KARŞ.";#N/A,#N/A,FALSE,"BIRIKIMLI- NAKIT";#N/A,#N/A,FALSE,"AYLIK NAKİT";#N/A,#N/A,FALSE,"NAK.XLS";#N/A,#N/A,FALSE,"1995 NAKITBAKIYE";#N/A,#N/A,FALSE,"GENEL YÖNETİM GİDERLERİ";#N/A,#N/A,FALSE,"ÜCRETLER";#N/A,#N/A,FALSE,"ŞANTİYELER DETAY TABLOLARI";#N/A,#N/A,FALSE,"ERYAMAN B2 TABLOSU";#N/A,#N/A,FALSE,"ERYAMAN B4 TABLOSU";#N/A,#N/A,FALSE,"HASTAHANE TABLOSU";#N/A,#N/A,FALSE,"RUSYA TABLOSU";#N/A,#N/A,FALSE,"İÇERENKÖY TABLOSU";#N/A,#N/A,FALSE,"ATATÜRK TABLOSU";#N/A,#N/A,FALSE,"İÇERENKÖY 2.KISIM";#N/A,#N/A,FALSE,"ÇAYYOLU";#N/A,#N/A,FALSE,"ESBANK ";#N/A,#N/A,FALSE,"ÇİFTEHAVUZ";#N/A,#N/A,FALSE,"KONSOLİDE TABLO";#N/A,#N/A,FALSE,"ÜRETİM";#N/A,#N/A,FALSE,"ÜRETİM MALİYETİ";#N/A,#N/A,FALSE,"NAKİT AKIM TABLOSU";#N/A,#N/A,FALSE,"M2 İMALAT";#N/A,#N/A,FALSE,"ADAM-SAAT TABLOSU";#N/A,#N/A,FALSE,"YILLARA YAYGI DEĞER.";#N/A,#N/A,FALSE,"BİRİKİMLİ SATIŞLAR";#N/A,#N/A,FALSE,"BİRİKİMLİ MALİYET";#N/A,#N/A,FALSE,"ERYAMAN";#N/A,#N/A,FALSE,"HAYDARPAŞA";#N/A,#N/A,FALSE,"İÇERENKÖY";#N/A,#N/A,FALSE,"ATATÜRK";#N/A,#N/A,FALSE,"KARŞILAŞTIRMALI DEĞERLENDİRME";#N/A,#N/A,FALSE,"AYLIK ÜRETİM";#N/A,#N/A,FALSE,"AYLIK MALİYET";#N/A,#N/A,FALSE,"AYLIK M2";#N/A,#N/A,FALSE,"AYLIK ADAMSAAT";#N/A,#N/A,FALSE,"PERFORMANS TAB.";#N/A,#N/A,FALSE,"YURT İÇİ MALİYET-M2";#N/A,#N/A,FALSE,"YURTDIŞI MALİYET-M2";#N/A,#N/A,FALSE,"YATIRIM MALİYET-M2";#N/A,#N/A,FALSE,"YURTİÇİ TL-ADAMSAAT";#N/A,#N/A,FALSE,"YURTDIŞI TL-ADAMSAAT";#N/A,#N/A,FALSE,"YATIRIM TL-ADAMSAAT";#N/A,#N/A,FALSE,"YURTİÇİ ADAMSAAT-M2";#N/A,#N/A,FALSE,"YURTDIŞI ADAMSAAT-M2";#N/A,#N/A,FALSE,"YATIRIM ADAMSAAT-M2"}</definedName>
    <definedName name="wrn.Backup.">{#N/A,#N/A,FALSE,"SUBS";#N/A,#N/A,FALSE,"SUPERS";#N/A,#N/A,FALSE,"FINISHES";#N/A,#N/A,FALSE,"FITTINGS";#N/A,#N/A,FALSE,"SERVICES";#N/A,#N/A,FALSE,"SITEWORKS"}</definedName>
    <definedName name="wrn.backup1">{#N/A,#N/A,FALSE,"SUBS";#N/A,#N/A,FALSE,"SUPERS";#N/A,#N/A,FALSE,"FINISHES";#N/A,#N/A,FALSE,"FITTINGS";#N/A,#N/A,FALSE,"SERVICES";#N/A,#N/A,FALSE,"SITEWORKS"}</definedName>
    <definedName name="wrn.Barbara._.Modular._.Indirects.">{#N/A,#N/A,FALSE,"COVER";#N/A,#N/A,FALSE,"RECAP";#N/A,#N/A,FALSE,"SANTA BARBARA NONMANUAL";#N/A,#N/A,FALSE,"CEQUIP";#N/A,#N/A,FALSE,"WRATE";#N/A,#N/A,FALSE,"INDIRECT";#N/A,#N/A,FALSE,"TRAIN";#N/A,#N/A,FALSE,"MANLOADED SCHEDULE"}</definedName>
    <definedName name="wrn.başyazıcıoğlu.">{#VALUE!,#N/A,FALSE,0;#N/A,#N/A,FALSE,0;#N/A,#N/A,FALSE,0;#N/A,#N/A,FALSE,0;#N/A,#N/A,FALSE,0;#N/A,#N/A,FALSE,0;#N/A,#N/A,FALSE,0;#N/A,#N/A,FALSE,0;#N/A,#N/A,FALSE,0;#N/A,#N/A,FALSE,0;#N/A,#N/A,FALSE,0}</definedName>
    <definedName name="wrn.bauma_f.">{#N/A,#N/A,TRUE,"TOC";#N/A,#N/A,TRUE,"summ";#N/A,#N/A,TRUE,"Ownership";#N/A,#N/A,TRUE,"FCF";#N/A,#N/A,TRUE,"FCFcorr";#N/A,#N/A,TRUE,"calculat (2)";#N/A,#N/A,TRUE,"calculat-trans";#N/A,#N/A,TRUE,"P&amp;L";#N/A,#N/A,TRUE,"CSP&amp;L";#N/A,#N/A,TRUE,"BS_EC";#N/A,#N/A,TRUE,"CSBS_EC";#N/A,#N/A,TRUE,"Ratios (2)";#N/A,#N/A,TRUE,"summary";#N/A,#N/A,TRUE,"sales";#N/A,#N/A,TRUE,"Capex";#N/A,#N/A,TRUE,"detail (2)";#N/A,#N/A,TRUE,"Loans";#N/A,#N/A,TRUE,"wacc";#N/A,#N/A,TRUE,"R(f)POL";#N/A,#N/A,TRUE,"contr";#N/A,#N/A,TRUE,"P&amp;Lcorr";#N/A,#N/A,TRUE,"CSP&amp;Lcorr";#N/A,#N/A,TRUE,"BScorr";#N/A,#N/A,TRUE,"CSBScorr";#N/A,#N/A,TRUE,"Cashflowcorr";#N/A,#N/A,TRUE,"Ratios-forecastcorr";#N/A,#N/A,TRUE,"salescorr";#N/A,#N/A,TRUE,"detail (2)corr";#N/A,#N/A,TRUE,"Capexcorr";#N/A,#N/A,TRUE,"fixed assetscorr";#N/A,#N/A,TRUE,"WCcorr";#N/A,#N/A,TRUE,"Debtcorr";#N/A,#N/A,TRUE,"wacccorr";#N/A,#N/A,TRUE,"GLC market";#N/A,#N/A,TRUE,"Ratios_GLC (2)";#N/A,#N/A,TRUE,"GLCPL";#N/A,#N/A,TRUE,"GLC_BS";#N/A,#N/A,TRUE,"Trans";#N/A,#N/A,TRUE,"fin_stat"}</definedName>
    <definedName name="wrn.bh.">{#N/A,#N/A,FALSE,"TELEFON"}</definedName>
    <definedName name="wrn.bh1.">{#N/A,#N/A,FALSE,"TELEFON"}</definedName>
    <definedName name="wrn.BIMAL.">{#N/A,#N/A,FALSE,"BRIM_ICMAL";#N/A,#N/A,FALSE,"ASE_KUR";#N/A,#N/A,FALSE,"ASE_YES";#N/A,#N/A,FALSE,"AM_KUR";#N/A,#N/A,FALSE,"AMU_YES";#N/A,#N/A,FALSE,"PAR_KUR";#N/A,#N/A,FALSE,"PAR_YES";#N/A,#N/A,FALSE,"YSE_YES";#N/A,#N/A,FALSE,"YSE_YES";#N/A,#N/A,FALSE,"YM_KUR";#N/A,#N/A,FALSE,"YM_YES";#N/A,#N/A,FALSE,"YAB_KUR";#N/A,#N/A,FALSE,"YAB_YES";#N/A,#N/A,FALSE,"elek_kur";#N/A,#N/A,FALSE,"elek_yes";#N/A,#N/A,FALSE,"içm_KUR";#N/A,#N/A,FALSE,"içm_YES";#N/A,#N/A,FALSE,"TEL_KUR";#N/A,#N/A,FALSE,"TEL_YES";#N/A,#N/A,FALSE,"ISI_TES_KUR";#N/A,#N/A,FALSE,"ISI_TES_YES";#N/A,#N/A,FALSE,"ISIKAN_KUR";#N/A,#N/A,FALSE,"ISI_KAN_YES";#N/A,#N/A,FALSE,"YOLOT_KUR";#N/A,#N/A,FALSE,"YOLOT_YES";#N/A,#N/A,FALSE,"İST_KUR";#N/A,#N/A,FALSE,"İST_YES";#N/A,#N/A,FALSE,"ÇEVR_KUR";#N/A,#N/A,FALSE,"ÇEVRE_YES";#N/A,#N/A,FALSE,"PEY_KUR";#N/A,#N/A,FALSE,"PEY_YES";#N/A,#N/A,FALSE,"SULAMA_KUR";#N/A,#N/A,FALSE,"SULAMA_YES"}</definedName>
    <definedName name="wrn.canon.">{#N/A,#N/A,FALSE,"95 YILI SAT-MAL";#N/A,#N/A,FALSE,"1995 CIRO";#N/A,#N/A,FALSE,"1994-1995 ÜRETİM KARŞ.";#N/A,#N/A,FALSE,"NAK.XLS";#N/A,#N/A,FALSE,"1995 NAKITBAKIYE";#N/A,#N/A,FALSE,"AYLIK ÜRETİM";#N/A,#N/A,FALSE,"AYLIK MALİYET";#N/A,#N/A,FALSE,"AYLIK M2";#N/A,#N/A,FALSE,"AYLIK ADAMSAAT";#N/A,#N/A,FALSE,"ÜRETİM";#N/A,#N/A,FALSE,"ÜRETİM MALİYETİ";#N/A,#N/A,FALSE,"M2 İMALAT";#N/A,#N/A,FALSE,"ADAM-SAAT TABLOSU";#N/A,#N/A,FALSE,"KREDİ TL"}</definedName>
    <definedName name="wrn.CF._.Print.">{#N/A,#N/A,FALSE,"Cash Flow";#N/A,#N/A,FALSE,"FFO";#N/A,#N/A,FALSE,"Dvlpt Assumptions";#N/A,#N/A,FALSE,"Equity &amp; Constr Financing";#N/A,#N/A,FALSE,"JV Fee Analysis - cash";#N/A,#N/A,FALSE,"JV Fee Analysis - GAAP";#N/A,#N/A,FALSE,"Prop CF Adj";#N/A,#N/A,FALSE,"Land Sales";#N/A,#N/A,FALSE,"Capex, existing";#N/A,#N/A,FALSE,"Capex,97 Budget";#N/A,#N/A,FALSE,"Capex, dvlpt";#N/A,#N/A,FALSE,"Cap overhead";#N/A,#N/A,FALSE,"Project Equity";#N/A,#N/A,FALSE,"Leasing Fees";#N/A,#N/A,FALSE,"Debt";#N/A,#N/A,FALSE,"Capitalized Interest";#N/A,#N/A,FALSE,"FF&amp; E Loan";#N/A,#N/A,FALSE,"Strip loan";#N/A,#N/A,FALSE,"Franklin Loan";#N/A,#N/A,FALSE,"Poto_Gurn Amortiz";#N/A,#N/A,FALSE,"Dividend Distr";#N/A,#N/A,FALSE,"Investment in Partnerships";#N/A,#N/A,FALSE,"JV Ops Cash Flow Adj.";#N/A,#N/A,FALSE,"Ontario";#N/A,#N/A,FALSE,"Ontario-Proj";#N/A,#N/A,FALSE,"Ont Debt";#N/A,#N/A,FALSE,"Grapevine";#N/A,#N/A,FALSE,"Grapevine-Proj";#N/A,#N/A,FALSE,"Arizona";#N/A,#N/A,FALSE,"Arizona - Proj";#N/A,#N/A,FALSE,"Sawgrass Ph III";#N/A,#N/A,FALSE,"Saw Phase III-Proj";#N/A,#N/A,FALSE,"City Center";#N/A,#N/A,FALSE,"City Center-Proj";#N/A,#N/A,FALSE,"Columbus";#N/A,#N/A,FALSE,"Columbus-Proj";#N/A,#N/A,FALSE,"Atlanta";#N/A,#N/A,FALSE,"Atlanta-Proj";#N/A,#N/A,FALSE,"Monee";#N/A,#N/A,FALSE,"Monee-Proj";#N/A,#N/A,FALSE,"Houston";#N/A,#N/A,FALSE,"Houston-Proj";#N/A,#N/A,FALSE,"San Francisco";#N/A,#N/A,FALSE,"San Francisco-Proj";#N/A,#N/A,FALSE,"Meadowlands";#N/A,#N/A,FALSE,"Meadowlands-Proj";#N/A,#N/A,FALSE,"Toronto";#N/A,#N/A,FALSE,"Toronto-Proj"}</definedName>
    <definedName name="wrn.cfpa.">{#N/A,#N/A,TRUE,"TOC";#N/A,#N/A,TRUE,"Trends";#N/A,#N/A,TRUE,"Sorted";#N/A,#N/A,TRUE,"GLC";#N/A,#N/A,TRUE,"Medians";#N/A,#N/A,TRUE,"Y-o-Y";#N/A,#N/A,TRUE,"Ratio-def";#N/A,#N/A,TRUE,"BS_IAS";#N/A,#N/A,TRUE,"IS_IAS"}</definedName>
    <definedName name="wrn.CHIEF._.REVIEW.">{#N/A,#N/A,FALSE,"Q&amp;AE";#N/A,#N/A,FALSE,"Params";#N/A,#N/A,FALSE,"ReconE";#N/A,#N/A,FALSE,"CostCompE";#N/A,#N/A,FALSE,"SummaryE";#N/A,#N/A,FALSE,"Detail";#N/A,#N/A,FALSE,"PayItem"}</definedName>
    <definedName name="wrn.CIRCUITS.">{"DBANK",#N/A,FALSE,"PriceE";"CKTS",#N/A,FALSE,"PriceE"}</definedName>
    <definedName name="wrn.Cost._.Report.">{#N/A,#N/A,TRUE,"COVER";#N/A,#N/A,TRUE,"DETAILS";#N/A,#N/A,TRUE,"SUMMARY";#N/A,#N/A,TRUE,"EXP MON";#N/A,#N/A,TRUE,"APPENDIX A";#N/A,#N/A,TRUE,"APPENDIX B";#N/A,#N/A,TRUE,"APPENDIX C";#N/A,#N/A,TRUE,"APPENDIX D";#N/A,#N/A,TRUE,"APPENDIX E";#N/A,#N/A,TRUE,"APPENDIX F";#N/A,#N/A,TRUE,"APPENDIX G"}</definedName>
    <definedName name="wrn.COST_SHEETS.">{#N/A,#N/A,FALSE,"WBS 1.06";#N/A,#N/A,FALSE,"WBS 1.14";#N/A,#N/A,FALSE,"WBS 1.17";#N/A,#N/A,FALSE,"WBS 1.18"}</definedName>
    <definedName name="wrn.DCFEpervier.">{#N/A,#N/A,FALSE,"Inc. Statement-DCF";#N/A,#N/A,FALSE,"Assumptions";#N/A,#N/A,FALSE,"Inputs - Sales (KFF)";#N/A,#N/A,FALSE,"Inputs - Margins %";#N/A,#N/A,FALSE,"Inputs - Units";#N/A,#N/A,FALSE,"Output - Prices";#N/A,#N/A,FALSE,"Outputs - Margins (KFF)";#N/A,#N/A,FALSE,"Outputs - Costs";#N/A,#N/A,FALSE,"Outputs - Costs % ";#N/A,#N/A,FALSE,"Output - Units % Inc.";#N/A,#N/A,FALSE,"Output - Sales % Inc";#N/A,#N/A,FALSE,"Output - Prices % Inc.";#N/A,#N/A,FALSE,"WACC"}</definedName>
    <definedName name="wrn.dış.">{#N/A,#N/A,FALSE,"ihz. icmal";#N/A,#N/A,FALSE,"inş_iç_ihz";#N/A,#N/A,FALSE,"inş_iç_tut";#N/A,#N/A,FALSE,"inş_iç_er";#N/A,#N/A,FALSE,"1";#N/A,#N/A,FALSE,"sıh_iç_ihz";#N/A,#N/A,FALSE,"sıh_iç_tut";#N/A,#N/A,FALSE,"sıh_iç_er";#N/A,#N/A,FALSE,"2";#N/A,#N/A,FALSE,"müş_iç_ihz";#N/A,#N/A,FALSE,"müş_iç_tut";#N/A,#N/A,FALSE,"müş_iç_er";#N/A,#N/A,FALSE,"3";#N/A,#N/A,FALSE,"kal_iç_ihz";#N/A,#N/A,FALSE,"kal_iç_tut";#N/A,#N/A,FALSE,"kal_iç_er";#N/A,#N/A,FALSE,"4";#N/A,#N/A,FALSE,"oto_ihz";#N/A,#N/A,FALSE,"oto_tut";#N/A,#N/A,FALSE,"oto_er";#N/A,#N/A,FALSE,"5";#N/A,#N/A,FALSE,"brü_ihz";#N/A,#N/A,FALSE,"brü_tut";#N/A,#N/A,FALSE,"brü_er";#N/A,#N/A,FALSE,"elk_iç_ihz";#N/A,#N/A,FALSE,"elk_iç_tut";#N/A,#N/A,FALSE,"elk_iç_er"}</definedName>
    <definedName name="wrn.dx.">{#VALUE!,#N/A,FALSE,0;#N/A,#N/A,FALSE,0;#N/A,#N/A,FALSE,0;#N/A,#N/A,FALSE,0;#N/A,#N/A,FALSE,0;#N/A,#N/A,FALSE,0}</definedName>
    <definedName name="wrn.ekinci._.imalat.">{#N/A,#N/A,TRUE,"ÝCMAL";#N/A,#N/A,TRUE,"22071CO";#N/A,#N/A,TRUE,"22072CO";#N/A,#N/A,TRUE,"22073CO";#N/A,#N/A,TRUE,"22074CK";#N/A,#N/A,TRUE,"22075CO";#N/A,#N/A,TRUE,"22076CO";#N/A,#N/A,TRUE,"22081BO";#N/A,#N/A,TRUE,"22082BO";#N/A,#N/A,TRUE,"22083BO";#N/A,#N/A,TRUE,"22084BO";#N/A,#N/A,TRUE,"22085BO";#N/A,#N/A,TRUE,"22086CO";#N/A,#N/A,TRUE,"22087CK";#N/A,#N/A,TRUE,"22091BO";#N/A,#N/A,TRUE,"22092BO";#N/A,#N/A,TRUE,"22093BO";#N/A,#N/A,TRUE,"22094BO";#N/A,#N/A,TRUE,"22095CO";#N/A,#N/A,TRUE,"22096CK";#N/A,#N/A,TRUE,"22101CO";#N/A,#N/A,TRUE,"22102CO";#N/A,#N/A,TRUE,"22103CO";#N/A,#N/A,TRUE,"22104CO";#N/A,#N/A,TRUE,"22106BK";#N/A,#N/A,TRUE,"22105CO";#N/A,#N/A,TRUE,"22106BK";#N/A,#N/A,TRUE,"22107BO";#N/A,#N/A,TRUE,"22131CK";#N/A,#N/A,TRUE,"22132CO";#N/A,#N/A,TRUE,"22133CO";#N/A,#N/A,TRUE,"22134CO";#N/A,#N/A,TRUE,"22141BK";#N/A,#N/A,TRUE,"22142BO";#N/A,#N/A,TRUE,"22143CO";#N/A,#N/A,TRUE,"22144CO";#N/A,#N/A,TRUE,"22145CO";#N/A,#N/A,TRUE,"22146CO";#N/A,#N/A,TRUE,"22161CO";#N/A,#N/A,TRUE,"22162CO";#N/A,#N/A,TRUE,"22163CK";#N/A,#N/A,TRUE,"22164CK";#N/A,#N/A,TRUE,"22165CO";#N/A,#N/A,TRUE,"22166CO";#N/A,#N/A,TRUE,"22167CO";#N/A,#N/A,TRUE,"22171CK";#N/A,#N/A,TRUE,"22172CO";#N/A,#N/A,TRUE,"22173CO";#N/A,#N/A,TRUE,"22174CK";#N/A,#N/A,TRUE,"22175CO";#N/A,#N/A,TRUE,"22176CO";#N/A,#N/A,TRUE,"22177CO"}</definedName>
    <definedName name="wrn.elektirk._.hakediş.">{#N/A,#N/A,FALSE,"12.10";#N/A,#N/A,FALSE,"12.11";#N/A,#N/A,FALSE,"12.12";#N/A,#N/A,FALSE,"12.21";#N/A,#N/A,FALSE,"12.22";#N/A,#N/A,FALSE,"12.23";#N/A,#N/A,FALSE,"12.24";#N/A,#N/A,FALSE,"12.25";#N/A,#N/A,FALSE,"12.26"}</definedName>
    <definedName name="wrn.elektrik_iç.">{#N/A,#N/A,FALSE,"elk_iç_er";#N/A,#N/A,FALSE,"elk_iç_tut";#N/A,#N/A,FALSE,"elk_iç_ihz"}</definedName>
    <definedName name="wrn.ENERJI._.TEMİNİ.">{#N/A,#N/A,FALSE,"10.10";#N/A,#N/A,FALSE,"10.11";#N/A,#N/A,FALSE,"10.12";#N/A,#N/A,FALSE,"10.21";#N/A,#N/A,FALSE,"10.22";#N/A,#N/A,FALSE,"10.23";#N/A,#N/A,FALSE,"10.24";#N/A,#N/A,FALSE,"10.25";#N/A,#N/A,FALSE,"10.26";#N/A,#N/A,FALSE,"10.27";#N/A,#N/A,FALSE,"10.28";#N/A,#N/A,FALSE,"10.29";#N/A,#N/A,FALSE,"10.30";#N/A,#N/A,FALSE,"10.31";#N/A,#N/A,FALSE,"10.32";#N/A,#N/A,FALSE,"10.33";#N/A,#N/A,FALSE,"10.34";#N/A,#N/A,FALSE,"10.35";#N/A,#N/A,FALSE,"10.36";#N/A,#N/A,FALSE,"10.37"}</definedName>
    <definedName name="wrn.ffrv.">{#VALUE!,#N/A,FALSE,0;#N/A,#N/A,FALSE,0;#N/A,#N/A,FALSE,0;#N/A,#N/A,FALSE,0;#N/A,#N/A,FALSE,0;#N/A,#N/A,FALSE,0;#N/A,#N/A,FALSE,0;#N/A,#N/A,FALSE,0;#N/A,#N/A,FALSE,0;#N/A,#N/A,FALSE,0;#N/A,#N/A,FALSE,0;#N/A,#N/A,FALSE,0}</definedName>
    <definedName name="wrn.FINAL._.ESTIMATE.">{#N/A,#N/A,FALSE,"ProjInfo";#N/A,#N/A,FALSE,"Params";#N/A,#N/A,FALSE,"Q&amp;AE";#N/A,#N/A,FALSE,"CostCompE";#N/A,#N/A,FALSE,"SummaryE";#N/A,#N/A,FALSE,"PayItem";#N/A,#N/A,FALSE,"Detail";#N/A,#N/A,FALSE,"ReconE"}</definedName>
    <definedName name="wrn.fiyatçewre.">{"çewre1fiyat",#N/A,FALSE,"çtfiyat";"çewre2fiyat",#N/A,FALSE,"çtfiyat"}</definedName>
    <definedName name="wrn.fiyatelektrik.">{"elektrik1fiyat",#N/A,FALSE,"elcfiyat";"elektrik2fiyat",#N/A,FALSE,"elcfiyat";"elektrik3fiyat",#N/A,FALSE,"elcfiyat"}</definedName>
    <definedName name="wrn.fiyatisalehattı.">{"isalehattı1fiyat",#N/A,FALSE,"ihfiyat";"isalehattı2fiyat",#N/A,FALSE,"ihfiyat";"isalehattı3fiyat",#N/A,FALSE,"ihfiyat";"isalehattı4fiyat",#N/A,FALSE,"ihfiyat";"isalehattı5fiyat",#N/A,FALSE,"ihfiyat"}</definedName>
    <definedName name="wrn.fiyatmekanik.">{"mekanik1fiyat",#N/A,FALSE,"mktfiyat";"mekanik2fiyat",#N/A,FALSE,"mktfiyat"}</definedName>
    <definedName name="wrn.fiyatsuhaznesi.">{"suhaznesi1fiyat",#N/A,FALSE,"shfiyat";"suhaznesi2fiyat",#N/A,FALSE,"shfiyat"}</definedName>
    <definedName name="wrn.fiyattaşkınsuyu.">{"taşkınsuyu1fiyat",#N/A,FALSE,"tsfiyat"}</definedName>
    <definedName name="wrn.fiyatterfi.">{"terfi1fiyat",#N/A,FALSE,"terfiyat";"terfi2fiyat",#N/A,FALSE,"terfiyat"}</definedName>
    <definedName name="wrn.fiyattrafo.">{"trafo1fiyat",#N/A,FALSE,"trafofiyat"}</definedName>
    <definedName name="wrn.FIZIB.">{#N/A,#N/A,TRUE,"kapak";#N/A,#N/A,TRUE,"Paylaşım";#N/A,#N/A,TRUE,"Nakit Değerlendirme";#N/A,#N/A,TRUE,"Grafik";#N/A,#N/A,TRUE,"Nakit";#N/A,#N/A,TRUE," Nakit Tablosu";#N/A,#N/A,TRUE,"K-Z";#N/A,#N/A,TRUE,"Satış";#N/A,#N/A,TRUE,"Peşinat+Taksitler (2)";#N/A,#N/A,TRUE,"Peşinat+Taksitler";#N/A,#N/A,TRUE,"Maliyet";#N/A,#N/A,TRUE,"Maliyet Analizi 1.Etap";#N/A,#N/A,TRUE,"Maliyet Analizi 2.Etap ";#N/A,#N/A,TRUE,"iş Programı 1.Etap";#N/A,#N/A,TRUE,"iş Programı 2.Etap"}</definedName>
    <definedName name="wrn.Fuel._.oil._.option.">{"FUEL OIL",#N/A,FALSE,"Option"}</definedName>
    <definedName name="wrn.G.">{#N/A,#N/A,FALSE,"Birim  miktarlar(1)";#N/A,#N/A,FALSE,"Birim  miktarlar (2)";#N/A,#N/A,FALSE,"Birim  miktarlar (3)";#N/A,#N/A,FALSE,"Birim  miktarlar (4)";#N/A,#N/A,FALSE,"Birim  miktarlar (5)";#N/A,#N/A,FALSE,"Birim  miktarlar (6)";#N/A,#N/A,FALSE,"Birim  miktarlar (7)";#N/A,#N/A,FALSE,"Birim  miktarlar (8)";#N/A,#N/A,FALSE,"Birim  miktarlar (9)";#N/A,#N/A,FALSE,"Birim  miktarlar (10)"}</definedName>
    <definedName name="wrn.gecici.">{#N/A,#N/A,FALSE,"avans";#N/A,#N/A,FALSE,"teminat_mektubu";#N/A,#N/A,FALSE,"ihz. icmal";#N/A,#N/A,FALSE,"söz_fiy_fark";#N/A,#N/A,FALSE,"kap2";#N/A,#N/A,FALSE,"mal_FF_icm";#N/A,#N/A,FALSE,"kap1"}</definedName>
    <definedName name="wrn.gunal_REPORT.">{#VALUE!,#N/A,TRUE,0;#N/A,#N/A,TRUE,0;#N/A,#N/A,TRUE,0;#N/A,#N/A,TRUE,0;#N/A,#N/A,TRUE,0;#N/A,#N/A,TRUE,0;#N/A,#N/A,TRUE,0}</definedName>
    <definedName name="wrn.HAK1.">{#N/A,#N/A,FALSE,"imalat_kesif";#N/A,#N/A,FALSE,"imalat_seviye";#N/A,#N/A,FALSE,"141";#N/A,#N/A,FALSE,"142";#N/A,#N/A,FALSE,"143";#N/A,#N/A,FALSE,"144";#N/A,#N/A,FALSE,"145";#N/A,#N/A,FALSE,"146";#N/A,#N/A,FALSE,"147";#N/A,#N/A,FALSE,"148";#N/A,#N/A,FALSE,"149"}</definedName>
    <definedName name="wrn.hak10">{#N/A,#N/A,FALSE,"k1";#N/A,#N/A,FALSE,"fihrist";#N/A,#N/A,FALSE,"1";#N/A,#N/A,FALSE,"2";#N/A,#N/A,FALSE,"3";#N/A,#N/A,FALSE,"4";#N/A,#N/A,FALSE,"6.10";#N/A,#N/A,FALSE,"6.20";#N/A,#N/A,FALSE,"6.21(Yolnakliye)";#N/A,#N/A,FALSE,"7.10";#N/A,#N/A,FALSE,"7.20";#N/A,#N/A,FALSE,"7.30";#N/A,#N/A,FALSE,"7.31";#N/A,#N/A,FALSE,"8.10";#N/A,#N/A,FALSE,"8.21";#N/A,#N/A,FALSE,"8.22";#N/A,#N/A,FALSE,"9.10";#N/A,#N/A,FALSE,"9.21";#N/A,#N/A,FALSE,"9.22";#N/A,#N/A,FALSE,"9.23";#N/A,#N/A,FALSE,"11.10";#N/A,#N/A,FALSE,"11.20";#N/A,#N/A,FALSE,"11.21";#N/A,#N/A,FALSE,"11.22";#N/A,#N/A,FALSE,"12.10";#N/A,#N/A,FALSE,"12.20";#N/A,#N/A,FALSE,"12.22(arıtma nak)";#N/A,#N/A,FALSE,"13.1";#N/A,#N/A,FALSE,"13.1";#N/A,#N/A,FALSE,"13.21";#N/A,#N/A,FALSE,"14.1";#N/A,#N/A,FALSE,"14.2"}</definedName>
    <definedName name="wrn.HAK14.">{#N/A,#N/A,FALSE,"HAK.İCMAL";#N/A,#N/A,FALSE,"İCMAL";#N/A,#N/A,FALSE,"İML.İCMAL";#N/A,#N/A,FALSE,"C 2";#N/A,#N/A,FALSE,"C 1";#N/A,#N/A,FALSE,"BK2";#N/A,#N/A,FALSE,"BK1";#N/A,#N/A,FALSE,"B 2";#N/A,#N/A,FALSE,"B 1";#N/A,#N/A,FALSE,"A 2";#N/A,#N/A,FALSE,"M.T.İHZ.Ş.İ.2";#N/A,#N/A,FALSE,"A 1";#N/A,#N/A,FALSE,"İHZ.İCMAL";#N/A,#N/A,FALSE,"M.T.İHZ.Ş.İ.";#N/A,#N/A,FALSE,"K.T.İHZ.Ş.İ.";#N/A,#N/A,FALSE,"S.T.İHZ.Ş.İ.";#N/A,#N/A,FALSE,"İHZ.KES.";#N/A,#N/A,FALSE,"İ.İHZ.Ş.İ.";#N/A,#N/A,FALSE,"İhz.Erime";#N/A,#N/A,FALSE,"F.F.İCMAL"}</definedName>
    <definedName name="wrn.HAK2.">{#VALUE!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}</definedName>
    <definedName name="wrn.hak4.">{#VALUE!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}</definedName>
    <definedName name="wrn.hak5.">{#VALUE!,#N/A,FALSE,0;#N/A,#N/A,FALSE,0;#N/A,#N/A,FALSE,0;#N/A,#N/A,FALSE,0;#N/A,#N/A,FALSE,0;#N/A,#N/A,FALSE,0;#N/A,#N/A,FALSE,0;#N/A,#N/A,FALSE,0}</definedName>
    <definedName name="wrn.hak7.">{#N/A,#N/A,FALSE,"k1";#N/A,#N/A,FALSE,"fihrist";#N/A,#N/A,FALSE,"1";#N/A,#N/A,FALSE,"2";#N/A,#N/A,FALSE,"3";#N/A,#N/A,FALSE,"4";#N/A,#N/A,FALSE,"6.10";#N/A,#N/A,FALSE,"6.20";#N/A,#N/A,FALSE,"6.21";#N/A,#N/A,FALSE,"7.10";#N/A,#N/A,FALSE,"7.20";#N/A,#N/A,FALSE,"7.30";#N/A,#N/A,FALSE,"7.31";#N/A,#N/A,FALSE,"8.10";#N/A,#N/A,FALSE,"8.21";#N/A,#N/A,FALSE,"8.22";#N/A,#N/A,FALSE,"9.10";#N/A,#N/A,FALSE,"9.21";#N/A,#N/A,FALSE,"9.22";#N/A,#N/A,FALSE,"9.23";#N/A,#N/A,FALSE,"11.10";#N/A,#N/A,FALSE,"11.20";#N/A,#N/A,FALSE,"11.21";#N/A,#N/A,FALSE,"11.22";#N/A,#N/A,FALSE,"12.10";#N/A,#N/A,FALSE,"12.20";#N/A,#N/A,FALSE,"13.1";#N/A,#N/A,FALSE,"13.2"}</definedName>
    <definedName name="wrn.hak8.">{#N/A,#N/A,FALSE,"k1";#N/A,#N/A,FALSE,"fihrist";#N/A,#N/A,FALSE,"1";#N/A,#N/A,FALSE,"2";#N/A,#N/A,FALSE,"3";#N/A,#N/A,FALSE,"4";#N/A,#N/A,FALSE,"6.10";#N/A,#N/A,FALSE,"6.20";#N/A,#N/A,FALSE,"6.21(Yolnakliye)";#N/A,#N/A,FALSE,"7.10";#N/A,#N/A,FALSE,"7.20";#N/A,#N/A,FALSE,"7.30";#N/A,#N/A,FALSE,"7.31";#N/A,#N/A,FALSE,"8.10";#N/A,#N/A,FALSE,"8.21";#N/A,#N/A,FALSE,"8.22";#N/A,#N/A,FALSE,"9.10";#N/A,#N/A,FALSE,"9.21";#N/A,#N/A,FALSE,"9.22";#N/A,#N/A,FALSE,"9.23";#N/A,#N/A,FALSE,"11.10";#N/A,#N/A,FALSE,"11.20";#N/A,#N/A,FALSE,"11.21";#N/A,#N/A,FALSE,"11.22";#N/A,#N/A,FALSE,"12.10";#N/A,#N/A,FALSE,"12.20";#N/A,#N/A,FALSE,"12.22(arıtma nak)";#N/A,#N/A,FALSE,"13.1";#N/A,#N/A,FALSE,"13.1";#N/A,#N/A,FALSE,"13.21";#N/A,#N/A,FALSE,"14.1";#N/A,#N/A,FALSE,"14.2"}</definedName>
    <definedName name="wrn.hakkari._.imalat.">{#N/A,#N/A,FALSE,"HAB1CO";#N/A,#N/A,FALSE,"HAB2CO";#N/A,#N/A,FALSE,"HAB3BO";#N/A,#N/A,FALSE,"HAB4BO";#N/A,#N/A,FALSE,"HAB5BO";#N/A,#N/A,FALSE,"HAB6BK";#N/A,#N/A,FALSE,"HAB7CK";#N/A,#N/A,FALSE,"HAB8CO";#N/A,#N/A,FALSE,"HAC1CO";#N/A,#N/A,FALSE,"HAC2CO";#N/A,#N/A,FALSE,"HAC3CK";#N/A,#N/A,FALSE,"HAC4CO";#N/A,#N/A,FALSE,"HAC5CO";#N/A,#N/A,FALSE,"HAC6CO";#N/A,#N/A,FALSE,"HAC7CO";#N/A,#N/A,FALSE,"HAC8CK";#N/A,#N/A,FALSE,"HAG4BO";#N/A,#N/A,FALSE,"HAG5BK";#N/A,#N/A,FALSE,"HAI1CO";#N/A,#N/A,FALSE,"HAI2CO";#N/A,#N/A,FALSE,"HAI3BO";#N/A,#N/A,FALSE,"HAI4BO";#N/A,#N/A,FALSE,"HAI5CK";#N/A,#N/A,FALSE,"HAI6CO";#N/A,#N/A,FALSE,"ÝCMAL"}</definedName>
    <definedName name="wrn.icmalçewre.">{"çewre1icmal",#N/A,FALSE,"çticm";"çewre2icmal",#N/A,FALSE,"çticm"}</definedName>
    <definedName name="wrn.icmalelektrik.">{"elektrik1icmal",#N/A,FALSE,"elcicmal";"elektrik2icmal",#N/A,FALSE,"elcicmal";"elektrik3icmal",#N/A,FALSE,"elcicmal";"elektrik4icmal",#N/A,FALSE,"elcicmal";"elektrik5icmal",#N/A,FALSE,"elcicmal";"elektrik6icmal",#N/A,FALSE,"elcicmal"}</definedName>
    <definedName name="wrn.icmalisalehattı.">{"isalehattı1icmal",#N/A,FALSE,"ihicm";"isalehattı2icmal",#N/A,FALSE,"ihicm";"isalehattı3icmal",#N/A,FALSE,"ihicm";"isalehattı4icmal",#N/A,FALSE,"ihicm";"isalehattı5icmal",#N/A,FALSE,"ihicm";"isalehattı6icmal",#N/A,FALSE,"ihicm";"isalehattı7icmal",#N/A,FALSE,"ihicm";"isalehattı8icmal",#N/A,FALSE,"ihicm";"isalehattı9icmal",#N/A,FALSE,"ihicm";"isalehattı10icmal",#N/A,FALSE,"ihicm"}</definedName>
    <definedName name="wrn.icmalmekanik.">{"mekanik1icmal",#N/A,FALSE,"mkticm";"mekanik2icmal",#N/A,FALSE,"mkticm";"mekanik3icmal",#N/A,FALSE,"mkticm"}</definedName>
    <definedName name="wrn.icmalsuhaznesi.">{"suhaznesi1icmal",#N/A,FALSE,"shicm";"suhaznesi2icmal",#N/A,FALSE,"shicm";"suhaznesi3icmal",#N/A,FALSE,"shicm"}</definedName>
    <definedName name="wrn.icmaltaşkınsuyu.">{"taşkınsuyu1icmal",#N/A,FALSE,"tsicm";"taşkınsuyu2icmal",#N/A,FALSE,"tsicm"}</definedName>
    <definedName name="wrn.icmalterfi.">{"terfi1icmal",#N/A,FALSE,"tericm";"terfi2icmal",#N/A,FALSE,"tericm";"terfi3icmal",#N/A,FALSE,"tericm"}</definedName>
    <definedName name="wrn.icmaltrafo.">{"trafo1icmal",#N/A,FALSE,"trafoicmal";"trafo2icmal",#N/A,FALSE,"trafoicmal"}</definedName>
    <definedName name="wrn.İHZAR.">{#VALUE!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}</definedName>
    <definedName name="wrn.ihzar1.">{#VALUE!,#N/A,FALSE,0;#N/A,#N/A,FALSE,0;#N/A,#N/A,FALSE,0;#N/A,#N/A,FALSE,0;#N/A,#N/A,FALSE,0;#N/A,#N/A,FALSE,0;#N/A,#N/A,FALSE,0}</definedName>
    <definedName name="wrn.ihzarat.">{#N/A,#N/A,FALSE,"ihz. icmal";#N/A,#N/A,FALSE,"inş_iç_ihz";#N/A,#N/A,FALSE,"inş_iç_tut";#N/A,#N/A,FALSE,"inş_iç_er";#N/A,#N/A,FALSE,"1";#N/A,#N/A,FALSE,"sıh_iç_ihz";#N/A,#N/A,FALSE,"sıh_iç_tut";#N/A,#N/A,FALSE,"sıh_iç_er";#N/A,#N/A,FALSE,"2";#N/A,#N/A,FALSE,"müş_iç_ihz";#N/A,#N/A,FALSE,"müş_iç_tut";#N/A,#N/A,FALSE,"müş_iç_er";#N/A,#N/A,FALSE,"3";#N/A,#N/A,FALSE,"kal_iç_ihz";#N/A,#N/A,FALSE,"kal_iç_tut";#N/A,#N/A,FALSE,"kal_iç_er";#N/A,#N/A,FALSE,"4";#N/A,#N/A,FALSE,"oto_ihz";#N/A,#N/A,FALSE,"oto_tut";#N/A,#N/A,FALSE,"oto_er";#N/A,#N/A,FALSE,"5";#N/A,#N/A,FALSE,"brü_ihz";#N/A,#N/A,FALSE,"brü_tut";#N/A,#N/A,FALSE,"brü_er";#N/A,#N/A,FALSE,"elk_iç_ihz";#N/A,#N/A,FALSE,"elk_iç_tut";#N/A,#N/A,FALSE,"elk_iç_er"}</definedName>
    <definedName name="wrn.Inputs.">{"Inflation-BaseYear",#N/A,FALSE,"Inputs"}</definedName>
    <definedName name="wrn.insaat_ic.">{#N/A,#N/A,FALSE,"inş_iç_ihz";#N/A,#N/A,FALSE,"inş_iç_er";#N/A,#N/A,FALSE,"inş_iç_tut"}</definedName>
    <definedName name="wrn.kalorifer_ic.">{#N/A,#N/A,FALSE,"kal_iç_ihz";#N/A,#N/A,FALSE,"kal_iç_er";#N/A,#N/A,FALSE,"kal_iç_tut"}</definedName>
    <definedName name="wrn.kapak._.ıcmal.">{#N/A,#N/A,FALSE,"12.21";#N/A,#N/A,FALSE,"12.10";#N/A,#N/A,FALSE,"3";#N/A,#N/A,FALSE,"2";#N/A,#N/A,FALSE,"1"}</definedName>
    <definedName name="wrn.KOC.">{#N/A,#N/A,FALSE,"ATIKSU_246 (3)";#N/A,#N/A,FALSE,"ATIKSU_246 (2)";#N/A,#N/A,FALSE,"ATIKSU_246 (1)";#N/A,#N/A,FALSE,"YAGMUR_246 (2)";#N/A,#N/A,FALSE,"YAGMUR_246 (1)";#N/A,#N/A,FALSE,"ATIKSU_245 (2)";#N/A,#N/A,FALSE,"ATIKSU_245 (1)";#N/A,#N/A,FALSE,"YAGMUR_245 (2)";#N/A,#N/A,FALSE,"YAGMUR_245 (1)";#N/A,#N/A,FALSE,"ATIKSU_244 (2)";#N/A,#N/A,FALSE,"ATIKSU_244 (1)";#N/A,#N/A,FALSE,"YAGMUR_244 (2)";#N/A,#N/A,FALSE,"YAGMUR_244 (1)";#N/A,#N/A,FALSE,"ATIKSU_238 (2)";#N/A,#N/A,FALSE,"ATIKSU_238 (1)";#N/A,#N/A,FALSE,"YAGMUR_238 (2)";#N/A,#N/A,FALSE,"YAGMUR_238 (1)";#N/A,#N/A,FALSE,"ATIKSU_236 (2)";#N/A,#N/A,FALSE,"ATIKSU_236 (1)";#N/A,#N/A,FALSE,"YAGMUR_236 (2)";#N/A,#N/A,FALSE,"YAGMUR_236 (1)"}</definedName>
    <definedName name="wrn.kocoglu._.ihzarat.">{#N/A,#N/A,FALSE,"kap1";#N/A,#N/A,FALSE,"kap2";#N/A,#N/A,FALSE,"avans";#N/A,#N/A,FALSE,"teminat_mektubu";#N/A,#N/A,FALSE,"söz_fiy_fark";#N/A,#N/A,FALSE,"fat_ihz";#N/A,#N/A,FALSE,"mal_FF_icm";#N/A,#N/A,FALSE,"çim_fiy_farkı";#N/A,#N/A,FALSE,"ihz. icmal";#N/A,#N/A,FALSE,"inş_iç_ihz";#N/A,#N/A,FALSE,"inş_iç_er";#N/A,#N/A,FALSE,"inş_iç_tut";#N/A,#N/A,FALSE,"inş_dış_ihz";#N/A,#N/A,FALSE,"inş_dış_tut";#N/A,#N/A,FALSE,"sıh_iç_ihz";#N/A,#N/A,FALSE,"sıh_iç_er";#N/A,#N/A,FALSE,"sıh_iç_tut";#N/A,#N/A,FALSE,"müş_iç_ihz";#N/A,#N/A,FALSE,"müş_iç_er";#N/A,#N/A,FALSE,"müş_iç_tut";#N/A,#N/A,FALSE,"kal_iç_ihz";#N/A,#N/A,FALSE,"kal_iç_er";#N/A,#N/A,FALSE,"kal_iç_tut";#N/A,#N/A,FALSE,"kal_dış_ihz";#N/A,#N/A,FALSE,"kal_dış_tut";#N/A,#N/A,FALSE,"elk_iç_ihz";#N/A,#N/A,FALSE,"elk_iç_er";#N/A,#N/A,FALSE,"elk_iç_tut"}</definedName>
    <definedName name="wrn.kocoglu._.imalat.">{#N/A,#N/A,TRUE,"ÝCMAL";#N/A,#N/A,TRUE,"32361BO";#N/A,#N/A,TRUE,"32362BO";#N/A,#N/A,TRUE,"32363BO";#N/A,#N/A,TRUE,"32364BK";#N/A,#N/A,TRUE,"32365BO";#N/A,#N/A,TRUE,"32366BO";#N/A,#N/A,TRUE,"32367BK";#N/A,#N/A,TRUE,"32368BO";#N/A,#N/A,TRUE,"32371CO";#N/A,#N/A,TRUE,"32372CO";#N/A,#N/A,TRUE,"32373CO";#N/A,#N/A,TRUE,"32374CO";#N/A,#N/A,TRUE,"32375CO";#N/A,#N/A,TRUE,"32376CK";#N/A,#N/A,TRUE,"32381BO";#N/A,#N/A,TRUE,"32382BO";#N/A,#N/A,TRUE,"32383BO";#N/A,#N/A,TRUE,"32384BO";#N/A,#N/A,TRUE,"32385BO";#N/A,#N/A,TRUE,"32386BK";#N/A,#N/A,TRUE,"32391BO";#N/A,#N/A,TRUE,"32392BO";#N/A,#N/A,TRUE,"32393BO";#N/A,#N/A,TRUE,"32394BO";#N/A,#N/A,TRUE,"32395BK";#N/A,#N/A,TRUE,"32441CO";#N/A,#N/A,TRUE,"32442CO";#N/A,#N/A,TRUE,"32443CO";#N/A,#N/A,TRUE,"32444CO";#N/A,#N/A,TRUE,"32445CK";#N/A,#N/A,TRUE,"32451BO";#N/A,#N/A,TRUE,"32452BO";#N/A,#N/A,TRUE,"32453CO";#N/A,#N/A,TRUE,"32454CO";#N/A,#N/A,TRUE,"32455CK";#N/A,#N/A,TRUE,"32461CO";#N/A,#N/A,TRUE,"32462CO";#N/A,#N/A,TRUE,"32463CO";#N/A,#N/A,TRUE,"32464CO";#N/A,#N/A,TRUE,"32465CK"}</definedName>
    <definedName name="wrn.koren.">{#VALUE!,#N/A,FALSE,0;#N/A,#N/A,FALSE,0;#N/A,#N/A,FALSE,0;#N/A,#N/A,FALSE,0;#N/A,#N/A,FALSE,0;#N/A,#N/A,FALSE,0;#N/A,#N/A,FALSE,0;#N/A,#N/A,FALSE,0;#N/A,#N/A,FALSE,0;#N/A,#N/A,FALSE,0}</definedName>
    <definedName name="wrn.Leasing._.Variance.">{#N/A,#N/A,FALSE,"Leasing 6A"}</definedName>
    <definedName name="wrn.maff_report.">{#N/A,#N/A,FALSE,"maff_h1";#N/A,#N/A,FALSE,"maff_h2";#N/A,#N/A,FALSE,"maff_h3";#N/A,#N/A,FALSE,"maff_h4";#N/A,#N/A,FALSE,"maff_h5";#N/A,#N/A,FALSE,"maff_h6";#N/A,#N/A,FALSE,"maff_h7"}</definedName>
    <definedName name="wrn.March._.99._.Report.">{#N/A,#N/A,FALSE,"Extension Title";#N/A,#N/A,FALSE,"Extensions Main";#N/A,#N/A,FALSE,"Christchurst";#N/A,#N/A,FALSE,"Larkfield Extension";#N/A,#N/A,FALSE,"Taunton";#N/A,#N/A,FALSE,"Farlington";#N/A,#N/A,FALSE,"Sidney Street";#N/A,#N/A,FALSE,"Tamworth";#N/A,#N/A,FALSE,"New Build Main"}</definedName>
    <definedName name="wrn.MEL.">{#N/A,#N/A,FALSE,"BİRİKİMLİ SATIŞLAR";#N/A,#N/A,FALSE,"BİRİKİMLİ MALİYET";#N/A,#N/A,FALSE,"ERYAMAN B2 TABLOSU";#N/A,#N/A,FALSE,"ERYAMAN B4 TABLOSU";#N/A,#N/A,FALSE,"ÇAYYOLU";#N/A,#N/A,FALSE,"ESBANK ";#N/A,#N/A,FALSE,"İÇERENKÖY 2.KISIM";#N/A,#N/A,FALSE,"ÇİFTEHAVUZ";#N/A,#N/A,FALSE,"HASTAHANE TABLOSU";#N/A,#N/A,FALSE,"RUSYA TABLOSU";#N/A,#N/A,FALSE,"İÇERENKÖY TABLOSU";#N/A,#N/A,FALSE,"ATATÜRK TABLOSU";#N/A,#N/A,FALSE,"KONSOLİDE TABLO";#N/A,#N/A,FALSE,"GEL-GİDER KARŞILAŞTIRMASI";#N/A,#N/A,FALSE,"BIRIKIMLI- NAKIT";#N/A,#N/A,FALSE,"AYLIK NAKİT";#N/A,#N/A,FALSE,"ÜCRETLER";#N/A,#N/A,FALSE,"ŞANTİYELER DETAY TABLOLARI";#N/A,#N/A,FALSE,"MALİ TABLOLAR";#N/A,#N/A,FALSE,"PERFORMANS TAB.";#N/A,#N/A,FALSE,"KARŞILAŞTIRMALI DEĞERLENDİRME";#N/A,#N/A,FALSE,"YILLARA YAYGI DEĞER.";#N/A,#N/A,FALSE,"YILLIK DEĞERLENDİRME";#N/A,#N/A,FALSE,"NAKİT AKIM TABLOSU";#N/A,#N/A,FALSE,"ATATÜRK";#N/A,#N/A,FALSE,"ERYAMAN";#N/A,#N/A,FALSE,"İÇERENKÖY";#N/A,#N/A,FALSE,"HAYDARPAŞA";#N/A,#N/A,FALSE,"YILLIK DEĞERLENDİRME";#N/A,#N/A,FALSE,"NAKİT GİRİŞ- ÇIKIŞ";#N/A,#N/A,FALSE,"GENEL YÖNETİM GİDERLERİ (2)";#N/A,#N/A,FALSE,"SATIŞLAR"}</definedName>
    <definedName name="wrn.met1.">{#VALUE!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}</definedName>
    <definedName name="wrn.MET2.">{#VALUE!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}</definedName>
    <definedName name="wrn.monthly._.financia2">{#N/A,#N/A,FALSE,"SUMMARY 4a";#N/A,#N/A,FALSE,"GBA 4b";#N/A,#N/A,FALSE,"TENANT 4c";#N/A,#N/A,FALSE,"BUDGET DETAIL";#N/A,#N/A,FALSE,"PRO FORMA"}</definedName>
    <definedName name="wrn.monthly._.financial.">{#N/A,#N/A,FALSE,"SUMMARY 4a";#N/A,#N/A,FALSE,"GBA 4b";#N/A,#N/A,FALSE,"TENANT 4c";#N/A,#N/A,FALSE,"BUDGET DETAIL";#N/A,#N/A,FALSE,"PRO FORMA"}</definedName>
    <definedName name="wrn.müşterek.">{#N/A,#N/A,FALSE,"söz_fiy_fark";#N/A,#N/A,FALSE,"ihz. icmal";#N/A,#N/A,FALSE,"1";#N/A,#N/A,FALSE,"sıh_iç_ihz";#N/A,#N/A,FALSE,"sıh_iç_tut";#N/A,#N/A,FALSE,"sıh_iç_er";#N/A,#N/A,FALSE,"2";#N/A,#N/A,FALSE,"müş_iç_ihz";#N/A,#N/A,FALSE,"müş_iç_tut";#N/A,#N/A,FALSE,"müş_iç_er";#N/A,#N/A,FALSE,"3";#N/A,#N/A,FALSE,"kal_iç_ihz";#N/A,#N/A,FALSE,"kal_iç_tut";#N/A,#N/A,FALSE,"kal_iç_er";#N/A,#N/A,FALSE,"4";#N/A,#N/A,FALSE,"oto_ihz";#N/A,#N/A,FALSE,"oto_tut";#N/A,#N/A,FALSE,"oto_er";#N/A,#N/A,FALSE,"5";#N/A,#N/A,FALSE,"brü_ihz";#N/A,#N/A,FALSE,"brü_tut";#N/A,#N/A,FALSE,"brü_er"}</definedName>
    <definedName name="wrn.musterek_ic.">{#N/A,#N/A,FALSE,"müş_iç_ihz";#N/A,#N/A,FALSE,"müş_iç_er";#N/A,#N/A,FALSE,"müş_iç_tut"}</definedName>
    <definedName name="wrn.ontario.">{"page1",#N/A,FALSE,"sheet 1";"Page2",#N/A,FALSE,"sheet 1";"page3",#N/A,FALSE,"sheet 1";"page4",#N/A,FALSE,"sheet 1"}</definedName>
    <definedName name="wrn.orhan_kose.">{#VALUE!,#N/A,TRUE,0;#N/A,#N/A,TRUE,0;#N/A,#N/A,TRUE,0}</definedName>
    <definedName name="wrn.Output3Column.">{"Output-3Column",#N/A,FALSE,"Output"}</definedName>
    <definedName name="wrn.OutputAll.">{"Output-All",#N/A,FALSE,"Output"}</definedName>
    <definedName name="wrn.OutputBaseYear.">{"Output-BaseYear",#N/A,FALSE,"Output"}</definedName>
    <definedName name="wrn.OutputMin.">{"Output-Min",#N/A,FALSE,"Output"}</definedName>
    <definedName name="wrn.OutputPercent.">{"Output%",#N/A,FALSE,"Output"}</definedName>
    <definedName name="wrn.oztas._.imalat.">{#N/A,#N/A,TRUE,"ÝCMAL";#N/A,#N/A,TRUE,"25101CO";#N/A,#N/A,TRUE,"25102CO";#N/A,#N/A,TRUE,"25103CK";#N/A,#N/A,TRUE,"25104CO";#N/A,#N/A,TRUE,"25201BO";#N/A,#N/A,TRUE,"25202BO";#N/A,#N/A,TRUE,"25203BO";#N/A,#N/A,TRUE,"25204BO";#N/A,#N/A,TRUE,"25205BO";#N/A,#N/A,TRUE,"25206BO";#N/A,#N/A,TRUE,"25207BO";#N/A,#N/A,TRUE,"25208BO";#N/A,#N/A,TRUE,"25209BK";#N/A,#N/A,TRUE,"25301BO";#N/A,#N/A,TRUE,"25302BO";#N/A,#N/A,TRUE,"25303BO";#N/A,#N/A,TRUE,"25304BO";#N/A,#N/A,TRUE,"25305BO";#N/A,#N/A,TRUE,"25306BO";#N/A,#N/A,TRUE,"25307BK";#N/A,#N/A,TRUE,"25701CK";#N/A,#N/A,TRUE,"25702CO";#N/A,#N/A,TRUE,"25703BO";#N/A,#N/A,TRUE,"25704BO";#N/A,#N/A,TRUE,"25705BO";#N/A,#N/A,TRUE,"25801BO";#N/A,#N/A,TRUE,"25802BO";#N/A,#N/A,TRUE,"25803BO";#N/A,#N/A,TRUE,"25804CO";#N/A,#N/A,TRUE,"25805CK";#N/A,#N/A,TRUE,"25901CO";#N/A,#N/A,TRUE,"25902CK";#N/A,#N/A,TRUE,"25903CO";#N/A,#N/A,TRUE,"25904CO";#N/A,#N/A,TRUE,"25905CO";#N/A,#N/A,TRUE,"25906CO";#N/A,#N/A,TRUE,"25907CO";#N/A,#N/A,TRUE,"25908CO";#N/A,#N/A,TRUE,"25909CO";#N/A,#N/A,TRUE,"25910CK";#N/A,#N/A,TRUE,"26001CO";#N/A,#N/A,TRUE,"26002CO";#N/A,#N/A,TRUE,"26003CO";#N/A,#N/A,TRUE,"26004CK";#N/A,#N/A,TRUE,"26005CO";#N/A,#N/A,TRUE,"277301CO";#N/A,#N/A,TRUE,"277302CO";#N/A,#N/A,TRUE,"277303CO";#N/A,#N/A,TRUE,"277304CK";#N/A,#N/A,TRUE,"277305CO";#N/A,#N/A,TRUE,"277306CO";#N/A,#N/A,TRUE,"277401CO";#N/A,#N/A,TRUE,"277402CO";#N/A,#N/A,TRUE,"277403CO";#N/A,#N/A,TRUE,"277404CK";#N/A,#N/A,TRUE,"277405CO";#N/A,#N/A,TRUE,"277501CK";#N/A,#N/A,TRUE,"277502CO";#N/A,#N/A,TRUE,"277503CO"}</definedName>
    <definedName name="wrn.p3">{"TB_PR","50",FALSE,"PR_TRIAL_BALANCE";"TB_PR","51",FALSE,"PR_TRIAL_BALANCE";"TB_PR","52",FALSE,"PR_TRIAL_BALANCE";"TB_PR","53",FALSE,"PR_TRIAL_BALANCE";"TB_PR","54",FALSE,"PR_TRIAL_BALANCE";"TB_PR","55",FALSE,"PR_TRIAL_BALANCE";"TB_PR","56",FALSE,"PR_TRIAL_BALANCE";"TB_PR","57",FALSE,"PR_TRIAL_BALANCE";"TB_PR","61",FALSE,"PR_TRIAL_BALANCE";"TB_PR","63",FALSE,"PR_TRIAL_BALANCE";"TB_PR","65",FALSE,"PR_TRIAL_BALANCE";"TB_PR","66",FALSE,"PR_TRIAL_BALANCE"}</definedName>
    <definedName name="wrn.PL.">{#N/A,#N/A,FALSE,"TOTAL";#N/A,#N/A,FALSE,"CORE";#N/A,#N/A,FALSE,"01 INST";#N/A,#N/A,FALSE,"43 INST";#N/A,#N/A,FALSE,"44 INST";#N/A,#N/A,FALSE,"51 INST";#N/A,#N/A,FALSE,"60 INST";#N/A,#N/A,FALSE,"58 INST";#N/A,#N/A,FALSE,"SW";#N/A,#N/A,FALSE,"68 INST";#N/A,#N/A,FALSE,"74 NCS";#N/A,#N/A,FALSE,"75 NCS";#N/A,#N/A,FALSE,"76 NCS";#N/A,#N/A,FALSE,"NCS";#N/A,#N/A,FALSE,"NCS INC SCOT";#N/A,#N/A,FALSE,"86 INST"}</definedName>
    <definedName name="wrn.PLNCS.">{#N/A,#N/A,FALSE,"NCS INC SCOT";#N/A,#N/A,FALSE,"NCS";#N/A,#N/A,FALSE,"74 NCS";#N/A,#N/A,FALSE,"75 NCS";#N/A,#N/A,FALSE,"76 NCS "}</definedName>
    <definedName name="wrn.PR_TRIAL_BALANCE.">{"TB_PR","50",FALSE,"PR_TRIAL_BALANCE";"TB_PR","51",FALSE,"PR_TRIAL_BALANCE";"TB_PR","52",FALSE,"PR_TRIAL_BALANCE";"TB_PR","53",FALSE,"PR_TRIAL_BALANCE";"TB_PR","54",FALSE,"PR_TRIAL_BALANCE";"TB_PR","55",FALSE,"PR_TRIAL_BALANCE";"TB_PR","56",FALSE,"PR_TRIAL_BALANCE";"TB_PR","57",FALSE,"PR_TRIAL_BALANCE";"TB_PR","61",FALSE,"PR_TRIAL_BALANCE";"TB_PR","63",FALSE,"PR_TRIAL_BALANCE";"TB_PR","65",FALSE,"PR_TRIAL_BALANCE";"TB_PR","66",FALSE,"PR_TRIAL_BALANCE"}</definedName>
    <definedName name="wrn.prazske._.pivovary.">{#N/A,#N/A,TRUE,"Sheet1";#N/A,#N/A,TRUE,"Summ";#N/A,#N/A,TRUE,"MarketSumm";#N/A,#N/A,TRUE,"transapp";#N/A,#N/A,TRUE,"finan";#N/A,#N/A,TRUE,"tranmultiples";#N/A,#N/A,TRUE,"transdata";#N/A,#N/A,TRUE,"Market ratios";#N/A,#N/A,TRUE,"GLCdata";#N/A,#N/A,TRUE,"GLCcommon";#N/A,#N/A,TRUE,"GLCratios"}</definedName>
    <definedName name="wrn.PrintAll.">{#N/A,#N/A,FALSE,"Broker Sheet";#N/A,#N/A,FALSE,"Exec.Summary";#N/A,#N/A,FALSE,"Argus Cash Flow";#N/A,#N/A,FALSE,"SPF";#N/A,#N/A,FALSE,"RentRoll"}</definedName>
    <definedName name="wrn.PrintallD.">{#N/A,#N/A,FALSE,"SumD";#N/A,#N/A,FALSE,"ElecD";#N/A,#N/A,FALSE,"MechD";#N/A,#N/A,FALSE,"GeotD";#N/A,#N/A,FALSE,"PrcsD";#N/A,#N/A,FALSE,"TunnD";#N/A,#N/A,FALSE,"CivlD";#N/A,#N/A,FALSE,"NtwkD";#N/A,#N/A,FALSE,"EstgD";#N/A,#N/A,FALSE,"PEngD"}</definedName>
    <definedName name="wrn.PrintallG.">{#N/A,#N/A,FALSE,"SumG";#N/A,#N/A,FALSE,"ElecG";#N/A,#N/A,FALSE,"MechG";#N/A,#N/A,FALSE,"GeotG";#N/A,#N/A,FALSE,"PrcsG";#N/A,#N/A,FALSE,"TunnG";#N/A,#N/A,FALSE,"CivlG";#N/A,#N/A,FALSE,"NtwkG";#N/A,#N/A,FALSE,"EstgG";#N/A,#N/A,FALSE,"PEngG"}</definedName>
    <definedName name="wrn.RDProject.">{#N/A,#N/A,TRUE,"Prog. Overview Strategic Input";#N/A,#N/A,TRUE,"Program Overview Financials";#N/A,#N/A,TRUE,"Technology Summary Input";#N/A,#N/A,TRUE,"Mkt &amp; Sales Summary Input";#N/A,#N/A,TRUE,"Delivery Summary Input";#N/A,#N/A,TRUE,"Revenue Assump Input";#N/A,#N/A,TRUE,"Financial Summary"}</definedName>
    <definedName name="wrn.RDProject1">{#N/A,#N/A,TRUE,"Prog. Overview Strategic Input";#N/A,#N/A,TRUE,"Program Overview Financials";#N/A,#N/A,TRUE,"Technology Summary Input";#N/A,#N/A,TRUE,"Mkt &amp; Sales Summary Input";#N/A,#N/A,TRUE,"Delivery Summary Input";#N/A,#N/A,TRUE,"Revenue Assump Input";#N/A,#N/A,TRUE,"Financial Summary"}</definedName>
    <definedName name="wrn.Redundant._.Equipment._.Option.">{"pumps",#N/A,FALSE,"Option"}</definedName>
    <definedName name="wrn.REP501.">{#N/A,#N/A,FALSE,"contents 5.01";#N/A,#N/A,FALSE,"introduction";#N/A,#N/A,FALSE,"cw summary";#N/A,#N/A,FALSE,"exclusions 5.02";"FEET",#N/A,FALSE,"total areas";"TOTAL",#N/A,FALSE,"s&amp;c summary";"LIFFE",#N/A,FALSE,"s&amp;c summary";"TENANT",#N/A,FALSE,"s&amp;c summary";"CARPARK",#N/A,FALSE,"s&amp;c summary";#N/A,#N/A,FALSE,"enhancements";#N/A,#N/A,FALSE,"fit out summary";#N/A,#N/A,FALSE,"in fill summary";#N/A,#N/A,FALSE,"disc"}</definedName>
    <definedName name="wrn.REP502.">{#N/A,#N/A,FALSE,"contents 5.02";#N/A,#N/A,FALSE,"introduction";#N/A,#N/A,FALSE,"summary of costs";#N/A,#N/A,FALSE,"exclusions 5.02";"FEET",#N/A,FALSE,"total areas";"FEET",#N/A,FALSE,"liffe areas";"FEET",#N/A,FALSE,"tenant areas";"FEET",#N/A,FALSE,"carpark areas";"TOTAL",#N/A,FALSE,"s&amp;c summary";"TOTAL",#N/A,FALSE,"cost plan";"LIFFE",#N/A,FALSE,"s&amp;c summary";"LIFFE",#N/A,FALSE,"cost plan";"TENANT",#N/A,FALSE,"s&amp;c summary";"TENANT AREAS",#N/A,FALSE,"cost plan";"CARPARK",#N/A,FALSE,"s&amp;c summary";"CAR PARK",#N/A,FALSE,"cost plan";#N/A,#N/A,FALSE,"enhancements";#N/A,#N/A,FALSE,"fit out summary";#N/A,#N/A,FALSE,"fit out phase1";#N/A,#N/A,FALSE,"fit out phase2";#N/A,#N/A,FALSE,"in fill summary";#N/A,#N/A,FALSE,"in fill costs";#N/A,#N/A,FALSE,"disc"}</definedName>
    <definedName name="wrn.REP502.1">{#N/A,#N/A,FALSE,"contents 5.01";#N/A,#N/A,FALSE,"introduction";#N/A,#N/A,FALSE,"cw summary";#N/A,#N/A,FALSE,"exclusions 5.02";"FEET",#N/A,FALSE,"total areas";"TOTAL",#N/A,FALSE,"s&amp;c summary";"LIFFE",#N/A,FALSE,"s&amp;c summary";"TENANT",#N/A,FALSE,"s&amp;c summary";"CARPARK",#N/A,FALSE,"s&amp;c summary";#N/A,#N/A,FALSE,"enhancements";#N/A,#N/A,FALSE,"fit out summary";#N/A,#N/A,FALSE,"in fill summary";#N/A,#N/A,FALSE,"disc"}</definedName>
    <definedName name="wrn.REP503.">{#N/A,#N/A,FALSE,"contents 5.03";#N/A,#N/A,FALSE,"introduction";#N/A,#N/A,FALSE,"summary of costs";#N/A,#N/A,FALSE,"exclusions 5.03";"FEET",#N/A,FALSE,"total areas";"FEET",#N/A,FALSE,"liffe areas";"FEET",#N/A,FALSE,"tenant areas";"FEET",#N/A,FALSE,"carpark areas";"TOTALINF",#N/A,FALSE,"s&amp;c summary";"TOTAL",#N/A,FALSE,"cost plan";"LIFFEINF",#N/A,FALSE,"s&amp;c summary";"LIFFE",#N/A,FALSE,"cost plan";"TENINF",#N/A,FALSE,"s&amp;c summary";"TENANT AREAS",#N/A,FALSE,"cost plan";"CARPINF",#N/A,FALSE,"s&amp;c summary";"CAR PARK",#N/A,FALSE,"cost plan";#N/A,#N/A,FALSE,"enhancements";#N/A,#N/A,FALSE,"fit out summary";#N/A,#N/A,FALSE,"fit out phase1";#N/A,#N/A,FALSE,"fit out phase2";#N/A,#N/A,FALSE,"in fill summary";#N/A,#N/A,FALSE,"in fill costs";#N/A,#N/A,FALSE,"disc"}</definedName>
    <definedName name="wrn.Residential.">{"ECA Qtrs C",#N/A,TRUE,"ECA_Qtrs_C";"ECA Qtrs D",#N/A,TRUE,"ECA_Qtrs_D";"ECA Qtrs F",#N/A,TRUE,"ECA_Qtrs_F";"ECA Qtrs G",#N/A,TRUE,"ECA_Qtrs_G";"ECA SisterApt",#N/A,TRUE,"ECA_SisterApt";"ECA Nurses",#N/A,TRUE,"ECA_NursesHostel"}</definedName>
    <definedName name="wrn.S.">{#N/A,#N/A,FALSE,"2 Nolu Hak.";#N/A,#N/A,FALSE,"3 Nolu Hak.";#N/A,#N/A,FALSE,"4 Nolu Hak. ";#N/A,#N/A,FALSE,"5 Nolu Hak.";#N/A,#N/A,FALSE,"6 Nolu Hak.";#N/A,#N/A,FALSE,"7 Nolu Hak. ";#N/A,#N/A,FALSE,"8 Nolu Hak.";#N/A,#N/A,FALSE,"TESBİT";#N/A,#N/A,FALSE,"9 Nolu Hak.";#N/A,#N/A,FALSE,"10 Nolu Hak.";#N/A,#N/A,FALSE,"11 Nolu Hak.";#N/A,#N/A,FALSE,"12 Nolu Hak.";#N/A,#N/A,FALSE,"Fiyat Farkı İcm.";#N/A,#N/A,FALSE,"Demir Mik.";#N/A,#N/A,FALSE,"Demir Fiy.Farkı";#N/A,#N/A,FALSE,"Çim.Mik. ";#N/A,#N/A,FALSE,"Çim.Fiy.Farkı";#N/A,#N/A,FALSE," Akar.Mik.";#N/A,#N/A,FALSE,".Akar.Fiy.Farkı";#N/A,#N/A,FALSE,"MFFE.MİK.";#N/A,#N/A,FALSE,"Birim  miktarlar(1)";#N/A,#N/A,FALSE,"Birim  miktarlar (2)";#N/A,#N/A,FALSE,"Birim  miktarlar (3)";#N/A,#N/A,FALSE,"Birim  miktarlar (4)";#N/A,#N/A,FALSE,"Birim  miktarlar (5)";#N/A,#N/A,FALSE,"Birim  miktarlar (6)";#N/A,#N/A,FALSE,"Birim  miktarlar (7)";#N/A,#N/A,FALSE,"Birim  miktarlar (8)";#N/A,#N/A,FALSE,"Birim  miktarlar (9)";#N/A,#N/A,FALSE,"Birim  miktarlar (10)";#N/A,#N/A,FALSE,"Birim  miktarlar (11)"}</definedName>
    <definedName name="wrn.sihhi_ic.">{#N/A,#N/A,FALSE,"sıh_iç_ihz";#N/A,#N/A,FALSE,"sıh_iç_er";#N/A,#N/A,FALSE,"sıh_iç_tut"}</definedName>
    <definedName name="wrn.sirnak._.imalat.">{#N/A,#N/A,TRUE,"ÞIA1BO";#N/A,#N/A,TRUE,"ÞIA2BO";#N/A,#N/A,TRUE,"ÞIA3BO";#N/A,#N/A,TRUE,"ÞIA4BK";#N/A,#N/A,TRUE,"ÞIB1BK";#N/A,#N/A,TRUE,"ÞIB2BO";#N/A,#N/A,TRUE,"ÞIG1BO";#N/A,#N/A,TRUE,"ÞIG2BO";#N/A,#N/A,TRUE,"ÞIG3BO";#N/A,#N/A,TRUE,"ÞIG4CO";#N/A,#N/A,TRUE,"ÞIG5CO";#N/A,#N/A,TRUE,"ÞIG6CO";#N/A,#N/A,TRUE,"ÞIG7CO";#N/A,#N/A,TRUE,"ÞIG8CK";#N/A,#N/A,TRUE,"ÞIG9CO";#N/A,#N/A,TRUE,"ÞIG10CK";#N/A,#N/A,TRUE,"ÞIH1CO";#N/A,#N/A,TRUE,"ÞIH2CO";#N/A,#N/A,TRUE,"ÞIH3CO";#N/A,#N/A,TRUE,"ÞIH4CO";#N/A,#N/A,TRUE,"ÞIH5CO";#N/A,#N/A,TRUE,"ÞIH7CO";#N/A,#N/A,TRUE,"ÝCMAL";#N/A,#N/A,TRUE,"A Adasý";#N/A,#N/A,TRUE,"B Adasý";#N/A,#N/A,TRUE,"G Adasý";#N/A,#N/A,TRUE,"H Adasý";#N/A,#N/A,TRUE,"J Adasý"}</definedName>
    <definedName name="wrn.Site._.Report.">{"Site",#N/A,FALSE,"Net Inventory Turns";"Site",#N/A,FALSE,"LInearity";"Site",#N/A,FALSE,"On Time Delivery";"Site",#N/A,FALSE,"Fill Rate";"Site",#N/A,FALSE,"Days Past Due";"Site",#N/A,FALSE,"COPQ";"Site",#N/A,FALSE,"Customer Returns";"Site",#N/A,FALSE,"LWCAIR";"Site",#N/A,FALSE,"TCIR";"Site",#N/A,FALSE,"TDU";"Site",#N/A,FALSE,"Supplier Defects";"Site",#N/A,FALSE,"Supplier Delivery";"Site",#N/A,FALSE,"OEC";"Site",#N/A,FALSE,"MM"}</definedName>
    <definedName name="WRN.ŞLKDFS">{#N/A,#N/A,FALSE,"kal_iç_ihz";#N/A,#N/A,FALSE,"kal_iç_er";#N/A,#N/A,FALSE,"kal_iç_tut"}</definedName>
    <definedName name="wrn.STG._.BLDG._.ENCLOSURE.">{"turbine",#N/A,FALSE,"Option"}</definedName>
    <definedName name="wrn.struckgi.">{#N/A,#N/A,TRUE,"arnitower";#N/A,#N/A,TRUE,"arnigarage "}</definedName>
    <definedName name="wrn.Summary._.Report.">{#N/A,#N/A,FALSE,"Cover";"Summary",#N/A,FALSE,"Net Inventory Turns";"Summary",#N/A,FALSE,"LInearity";"Summary",#N/A,FALSE,"On Time Delivery";"Summary",#N/A,FALSE,"Fill Rate";"Summary",#N/A,FALSE,"Days Past Due";"Summary",#N/A,FALSE,"COPQ";"Summary",#N/A,FALSE,"Customer Returns";"Summary",#N/A,FALSE,"LWCAIR";"Summary",#N/A,FALSE,"TCIR";"Summary",#N/A,FALSE,"TDU";"Summary",#N/A,FALSE,"Supplier Defects";"Summary",#N/A,FALSE,"Supplier Delivery";"Summary",#N/A,FALSE,"OEC";"Summary",#N/A,FALSE,"MM"}</definedName>
    <definedName name="wrn.Template.">{#N/A,#N/A,FALSE,"1_Executive Summary";#N/A,#N/A,FALSE,"2_Assumptions";#N/A,#N/A,FALSE,"3_Footnotes";#N/A,#N/A,FALSE,"4_Cash Flow";#N/A,#N/A,FALSE,"6_Residual - Marketing";#N/A,#N/A,FALSE,"7_Residual Matrix";#N/A,#N/A,FALSE,"8_Pricing Matrix";#N/A,#N/A,FALSE,"9_Value Matrix";#N/A,#N/A,FALSE,"10_Vacancy Detail";#N/A,#N/A,FALSE,"11_Basic Expiration"}</definedName>
    <definedName name="wrn.Things.">{#N/A,#N/A,FALSE,"Bank Rec Cover Sheet";#N/A,#N/A,FALSE,"Bank Rec Details"}</definedName>
    <definedName name="wrn.Warrington._.Widnes._.QS._.Costs.">{#N/A,#N/A,TRUE,"Cover";#N/A,#N/A,TRUE,"Conts";#N/A,#N/A,TRUE,"VOS";#N/A,#N/A,TRUE,"Warrington";#N/A,#N/A,TRUE,"Widnes"}</definedName>
    <definedName name="wrn.WHOUSE._.CT.">{"WESTINGHOUSE",#N/A,FALSE,"Option"}</definedName>
    <definedName name="wrn.yağmursu_şebeke.">{#N/A,#N/A,FALSE,"YAGSU_HAT_ICMAL";#N/A,#N/A,FALSE,"YAGMUR_236 (1)";#N/A,#N/A,FALSE,"YAGMUR_236 (2)";#N/A,#N/A,FALSE,"YAGMUR_238 (1)";#N/A,#N/A,FALSE,"YAGMUR_238 (2)";#N/A,#N/A,FALSE,"YAGMUR_244 (1)";#N/A,#N/A,FALSE,"YAGMUR_244 (2)";#N/A,#N/A,FALSE,"YAGMUR_245 (1)";#N/A,#N/A,FALSE,"YAGMUR_245 (2)";#N/A,#N/A,FALSE,"YAGMUR_246 (1)";#N/A,#N/A,FALSE,"YAGMUR_246 (2)"}</definedName>
    <definedName name="wrn.YAZ1.">{#VALUE!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}</definedName>
    <definedName name="wrn.YAZICI.">{#VALUE!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}</definedName>
    <definedName name="wrn.ку.">{#N/A,#N/A,TRUE,"Лист2"}</definedName>
    <definedName name="ww">{#N/A,#N/A,FALSE,"SUBS";#N/A,#N/A,FALSE,"SUPERS";#N/A,#N/A,FALSE,"FINISHES";#N/A,#N/A,FALSE,"FITTINGS";#N/A,#N/A,FALSE,"SERVICES";#N/A,#N/A,FALSE,"SITEWORKS"}</definedName>
    <definedName name="www">{#N/A,#N/A,TRUE,"ÝCMAL";#N/A,#N/A,TRUE,"22071CO";#N/A,#N/A,TRUE,"22072CO";#N/A,#N/A,TRUE,"22073CO";#N/A,#N/A,TRUE,"22074CK";#N/A,#N/A,TRUE,"22075CO";#N/A,#N/A,TRUE,"22076CO";#N/A,#N/A,TRUE,"22081BO";#N/A,#N/A,TRUE,"22082BO";#N/A,#N/A,TRUE,"22083BO";#N/A,#N/A,TRUE,"22084BO";#N/A,#N/A,TRUE,"22085BO";#N/A,#N/A,TRUE,"22086CO";#N/A,#N/A,TRUE,"22087CK";#N/A,#N/A,TRUE,"22091BO";#N/A,#N/A,TRUE,"22092BO";#N/A,#N/A,TRUE,"22093BO";#N/A,#N/A,TRUE,"22094BO";#N/A,#N/A,TRUE,"22095CO";#N/A,#N/A,TRUE,"22096CK";#N/A,#N/A,TRUE,"22101CO";#N/A,#N/A,TRUE,"22102CO";#N/A,#N/A,TRUE,"22103CO";#N/A,#N/A,TRUE,"22104CO";#N/A,#N/A,TRUE,"22106BK";#N/A,#N/A,TRUE,"22105CO";#N/A,#N/A,TRUE,"22106BK";#N/A,#N/A,TRUE,"22107BO";#N/A,#N/A,TRUE,"22131CK";#N/A,#N/A,TRUE,"22132CO";#N/A,#N/A,TRUE,"22133CO";#N/A,#N/A,TRUE,"22134CO";#N/A,#N/A,TRUE,"22141BK";#N/A,#N/A,TRUE,"22142BO";#N/A,#N/A,TRUE,"22143CO";#N/A,#N/A,TRUE,"22144CO";#N/A,#N/A,TRUE,"22145CO";#N/A,#N/A,TRUE,"22146CO";#N/A,#N/A,TRUE,"22161CO";#N/A,#N/A,TRUE,"22162CO";#N/A,#N/A,TRUE,"22163CK";#N/A,#N/A,TRUE,"22164CK";#N/A,#N/A,TRUE,"22165CO";#N/A,#N/A,TRUE,"22166CO";#N/A,#N/A,TRUE,"22167CO";#N/A,#N/A,TRUE,"22171CK";#N/A,#N/A,TRUE,"22172CO";#N/A,#N/A,TRUE,"22173CO";#N/A,#N/A,TRUE,"22174CK";#N/A,#N/A,TRUE,"22175CO";#N/A,#N/A,TRUE,"22176CO";#N/A,#N/A,TRUE,"22177CO"}</definedName>
    <definedName name="wwww">{"'Sheet1'!$A$1:$X$25"}</definedName>
    <definedName name="xc">{#N/A,#N/A,FALSE,"SumD";#N/A,#N/A,FALSE,"ElecD";#N/A,#N/A,FALSE,"MechD";#N/A,#N/A,FALSE,"GeotD";#N/A,#N/A,FALSE,"PrcsD";#N/A,#N/A,FALSE,"TunnD";#N/A,#N/A,FALSE,"CivlD";#N/A,#N/A,FALSE,"NtwkD";#N/A,#N/A,FALSE,"EstgD";#N/A,#N/A,FALSE,"PEngD"}</definedName>
    <definedName name="xls">{#N/A,#N/A,FALSE,"SumD";#N/A,#N/A,FALSE,"ElecD";#N/A,#N/A,FALSE,"MechD";#N/A,#N/A,FALSE,"GeotD";#N/A,#N/A,FALSE,"PrcsD";#N/A,#N/A,FALSE,"TunnD";#N/A,#N/A,FALSE,"CivlD";#N/A,#N/A,FALSE,"NtwkD";#N/A,#N/A,FALSE,"EstgD";#N/A,#N/A,FALSE,"PEngD"}</definedName>
    <definedName name="xls.">{"'Break down'!$A$4"}</definedName>
    <definedName name="xxxaa">{"Inflation-BaseYear",#N/A,FALSE,"Inputs"}</definedName>
    <definedName name="xyz">{"Site",#N/A,FALSE,"Net Inventory Turns";"Site",#N/A,FALSE,"LInearity";"Site",#N/A,FALSE,"On Time Delivery";"Site",#N/A,FALSE,"Fill Rate";"Site",#N/A,FALSE,"Days Past Due";"Site",#N/A,FALSE,"COPQ";"Site",#N/A,FALSE,"Customer Returns";"Site",#N/A,FALSE,"LWCAIR";"Site",#N/A,FALSE,"TCIR";"Site",#N/A,FALSE,"TDU";"Site",#N/A,FALSE,"Supplier Defects";"Site",#N/A,FALSE,"Supplier Delivery";"Site",#N/A,FALSE,"OEC";"Site",#N/A,FALSE,"MM"}</definedName>
    <definedName name="yapiimar">{#N/A,#N/A,FALSE,"ihz. icmal";#N/A,#N/A,FALSE,"avans";#N/A,#N/A,FALSE,"mal_FF_icm";#N/A,#N/A,FALSE,"fat_ihz";#N/A,#N/A,FALSE,"söz_fiy_fark";#N/A,#N/A,FALSE,"kap2"}</definedName>
    <definedName name="yat">{#N/A,#N/A,FALSE,"Aging Summary";#N/A,#N/A,FALSE,"Ratio Analysis";#N/A,#N/A,FALSE,"Test 120 Day Accts";#N/A,#N/A,FALSE,"Tickmarks"}</definedName>
    <definedName name="Yeni">{#N/A,#N/A,FALSE,"Birim  miktarlar(1)";#N/A,#N/A,FALSE,"Birim  miktarlar (2)";#N/A,#N/A,FALSE,"Birim  miktarlar (3)";#N/A,#N/A,FALSE,"Birim  miktarlar (4)";#N/A,#N/A,FALSE,"Birim  miktarlar (5)";#N/A,#N/A,FALSE,"Birim  miktarlar (6)";#N/A,#N/A,FALSE,"Birim  miktarlar (7)";#N/A,#N/A,FALSE,"Birim  miktarlar (8)";#N/A,#N/A,FALSE,"Birim  miktarlar (9)";#N/A,#N/A,FALSE,"Birim  miktarlar (10)"}</definedName>
    <definedName name="YETYTY">{#VALUE!,#N/A,FALSE,0;#N/A,#N/A,FALSE,0;#N/A,#N/A,FALSE,0;#N/A,#N/A,FALSE,0;#N/A,#N/A,FALSE,0;#N/A,#N/A,FALSE,0;#N/A,#N/A,FALSE,0;#N/A,#N/A,FALSE,0;#N/A,#N/A,FALSE,0;#N/A,#N/A,FALSE,0;#N/A,#N/A,FALSE,0;#N/A,#N/A,FALSE,0}</definedName>
    <definedName name="yhn">{"taşkınsuyu1fiyat",#N/A,FALSE,"tsfiyat"}</definedName>
    <definedName name="yıu">{#N/A,#N/A,FALSE,"imalat_kesif";#N/A,#N/A,FALSE,"imalat_seviye";#N/A,#N/A,FALSE,"141";#N/A,#N/A,FALSE,"142";#N/A,#N/A,FALSE,"143";#N/A,#N/A,FALSE,"144";#N/A,#N/A,FALSE,"145";#N/A,#N/A,FALSE,"146";#N/A,#N/A,FALSE,"147";#N/A,#N/A,FALSE,"148";#N/A,#N/A,FALSE,"149"}</definedName>
    <definedName name="YRE">{#N/A,#N/A,TRUE,"Prog. Overview Strategic Input";#N/A,#N/A,TRUE,"Program Overview Financials";#N/A,#N/A,TRUE,"Technology Summary Input";#N/A,#N/A,TRUE,"Mkt &amp; Sales Summary Input";#N/A,#N/A,TRUE,"Delivery Summary Input";#N/A,#N/A,TRUE,"Revenue Assump Input";#N/A,#N/A,TRUE,"Financial Summary"}</definedName>
    <definedName name="YRWS">{#N/A,#N/A,TRUE,"Prog. Overview Strategic Input";#N/A,#N/A,TRUE,"Program Overview Financials";#N/A,#N/A,TRUE,"Technology Summary Input";#N/A,#N/A,TRUE,"Mkt &amp; Sales Summary Input";#N/A,#N/A,TRUE,"Delivery Summary Input";#N/A,#N/A,TRUE,"Revenue Assump Input";#N/A,#N/A,TRUE,"Financial Summary"}</definedName>
    <definedName name="yu">{#N/A,#N/A,TRUE,"kapak";#N/A,#N/A,TRUE,"Paylaşım";#N/A,#N/A,TRUE,"Nakit Değerlendirme";#N/A,#N/A,TRUE,"Grafik";#N/A,#N/A,TRUE,"Nakit";#N/A,#N/A,TRUE," Nakit Tablosu";#N/A,#N/A,TRUE,"K-Z";#N/A,#N/A,TRUE,"Satış";#N/A,#N/A,TRUE,"Peşinat+Taksitler (2)";#N/A,#N/A,TRUE,"Peşinat+Taksitler";#N/A,#N/A,TRUE,"Maliyet";#N/A,#N/A,TRUE,"Maliyet Analizi 1.Etap";#N/A,#N/A,TRUE,"Maliyet Analizi 2.Etap ";#N/A,#N/A,TRUE,"iş Programı 1.Etap";#N/A,#N/A,TRUE,"iş Programı 2.Etap"}</definedName>
    <definedName name="yui">{#N/A,#N/A,TRUE,"COVER";#N/A,#N/A,TRUE,"DETAILS";#N/A,#N/A,TRUE,"SUMMARY";#N/A,#N/A,TRUE,"EXP MON";#N/A,#N/A,TRUE,"APPENDIX A";#N/A,#N/A,TRUE,"APPENDIX B";#N/A,#N/A,TRUE,"APPENDIX C";#N/A,#N/A,TRUE,"APPENDIX D";#N/A,#N/A,TRUE,"APPENDIX E";#N/A,#N/A,TRUE,"APPENDIX F";#N/A,#N/A,TRUE,"APPENDIX G"}</definedName>
    <definedName name="yuı_0">{#N/A,#N/A,FALSE,"avans";#N/A,#N/A,FALSE,"teminat_mektubu";#N/A,#N/A,FALSE,"ihz. icmal";#N/A,#N/A,FALSE,"söz_fiy_fark";#N/A,#N/A,FALSE,"kap2";#N/A,#N/A,FALSE,"mal_FF_icm";#N/A,#N/A,FALSE,"kap1"}</definedName>
    <definedName name="yuıı">{#N/A,#N/A,FALSE,"kal_iç_ihz";#N/A,#N/A,FALSE,"kal_iç_er";#N/A,#N/A,FALSE,"kal_iç_tut"}</definedName>
    <definedName name="yuıu">{#N/A,#N/A,FALSE,"BİRİKİMLİ SATIŞLAR";#N/A,#N/A,FALSE,"BİRİKİMLİ MALİYET";#N/A,#N/A,FALSE,"ERYAMAN B2 TABLOSU";#N/A,#N/A,FALSE,"ERYAMAN B4 TABLOSU";#N/A,#N/A,FALSE,"ÇAYYOLU";#N/A,#N/A,FALSE,"ESBANK ";#N/A,#N/A,FALSE,"İÇERENKÖY 2.KISIM";#N/A,#N/A,FALSE,"ÇİFTEHAVUZ";#N/A,#N/A,FALSE,"HASTAHANE TABLOSU";#N/A,#N/A,FALSE,"RUSYA TABLOSU";#N/A,#N/A,FALSE,"İÇERENKÖY TABLOSU";#N/A,#N/A,FALSE,"ATATÜRK TABLOSU";#N/A,#N/A,FALSE,"KONSOLİDE TABLO";#N/A,#N/A,FALSE,"GEL-GİDER KARŞILAŞTIRMASI";#N/A,#N/A,FALSE,"BIRIKIMLI- NAKIT";#N/A,#N/A,FALSE,"AYLIK NAKİT";#N/A,#N/A,FALSE,"ÜCRETLER";#N/A,#N/A,FALSE,"ŞANTİYELER DETAY TABLOLARI";#N/A,#N/A,FALSE,"MALİ TABLOLAR";#N/A,#N/A,FALSE,"PERFORMANS TAB.";#N/A,#N/A,FALSE,"KARŞILAŞTIRMALI DEĞERLENDİRME";#N/A,#N/A,FALSE,"YILLARA YAYGI DEĞER.";#N/A,#N/A,FALSE,"YILLIK DEĞERLENDİRME";#N/A,#N/A,FALSE,"NAKİT AKIM TABLOSU";#N/A,#N/A,FALSE,"ATATÜRK";#N/A,#N/A,FALSE,"ERYAMAN";#N/A,#N/A,FALSE,"İÇERENKÖY";#N/A,#N/A,FALSE,"HAYDARPAŞA";#N/A,#N/A,FALSE,"YILLIK DEĞERLENDİRME";#N/A,#N/A,FALSE,"NAKİT GİRİŞ- ÇIKIŞ";#N/A,#N/A,FALSE,"GENEL YÖNETİM GİDERLERİ (2)";#N/A,#N/A,FALSE,"SATIŞLAR"}</definedName>
    <definedName name="yutyuyuıyu">{#VALUE!,#N/A,FALSE,0;#N/A,#N/A,FALSE,0;#N/A,#N/A,FALSE,0;#N/A,#N/A,FALSE,0;#N/A,#N/A,FALSE,0;#N/A,#N/A,FALSE,0;#N/A,#N/A,FALSE,0;#N/A,#N/A,FALSE,0;#N/A,#N/A,FALSE,0;#N/A,#N/A,FALSE,0;#N/A,#N/A,FALSE,0;#N/A,#N/A,FALSE,0}</definedName>
    <definedName name="yuu">{#N/A,#N/A,FALSE,"kal_iç_ihz";#N/A,#N/A,FALSE,"kal_iç_er";#N/A,#N/A,FALSE,"kal_iç_tut"}</definedName>
    <definedName name="yuuıı">{#N/A,#N/A,FALSE,"kal_iç_ihz";#N/A,#N/A,FALSE,"kal_iç_er";#N/A,#N/A,FALSE,"kal_iç_tut"}</definedName>
    <definedName name="yuuy">{#N/A,#N/A,FALSE,"maff_h1";#N/A,#N/A,FALSE,"maff_h2";#N/A,#N/A,FALSE,"maff_h3";#N/A,#N/A,FALSE,"maff_h4";#N/A,#N/A,FALSE,"maff_h5";#N/A,#N/A,FALSE,"maff_h6";#N/A,#N/A,FALSE,"maff_h7"}</definedName>
    <definedName name="yy">{#N/A,#N/A,TRUE,"TOC";#N/A,#N/A,TRUE,"summ";#N/A,#N/A,TRUE,"Ownership";#N/A,#N/A,TRUE,"FCF";#N/A,#N/A,TRUE,"FCFcorr";#N/A,#N/A,TRUE,"calculat (2)";#N/A,#N/A,TRUE,"calculat-trans";#N/A,#N/A,TRUE,"P&amp;L";#N/A,#N/A,TRUE,"CSP&amp;L";#N/A,#N/A,TRUE,"BS_EC";#N/A,#N/A,TRUE,"CSBS_EC";#N/A,#N/A,TRUE,"Ratios (2)";#N/A,#N/A,TRUE,"summary";#N/A,#N/A,TRUE,"sales";#N/A,#N/A,TRUE,"Capex";#N/A,#N/A,TRUE,"detail (2)";#N/A,#N/A,TRUE,"Loans";#N/A,#N/A,TRUE,"wacc";#N/A,#N/A,TRUE,"R(f)POL";#N/A,#N/A,TRUE,"contr";#N/A,#N/A,TRUE,"P&amp;Lcorr";#N/A,#N/A,TRUE,"CSP&amp;Lcorr";#N/A,#N/A,TRUE,"BScorr";#N/A,#N/A,TRUE,"CSBScorr";#N/A,#N/A,TRUE,"Cashflowcorr";#N/A,#N/A,TRUE,"Ratios-forecastcorr";#N/A,#N/A,TRUE,"salescorr";#N/A,#N/A,TRUE,"detail (2)corr";#N/A,#N/A,TRUE,"Capexcorr";#N/A,#N/A,TRUE,"fixed assetscorr";#N/A,#N/A,TRUE,"WCcorr";#N/A,#N/A,TRUE,"Debtcorr";#N/A,#N/A,TRUE,"wacccorr";#N/A,#N/A,TRUE,"GLC market";#N/A,#N/A,TRUE,"Ratios_GLC (2)";#N/A,#N/A,TRUE,"GLCPL";#N/A,#N/A,TRUE,"GLC_BS";#N/A,#N/A,TRUE,"Trans";#N/A,#N/A,TRUE,"fin_stat"}</definedName>
    <definedName name="yyu">{#N/A,#N/A,FALSE,"maff_h1";#N/A,#N/A,FALSE,"maff_h2";#N/A,#N/A,FALSE,"maff_h3";#N/A,#N/A,FALSE,"maff_h4";#N/A,#N/A,FALSE,"maff_h5";#N/A,#N/A,FALSE,"maff_h6";#N/A,#N/A,FALSE,"maff_h7"}</definedName>
    <definedName name="yyuı">{#N/A,#N/A,FALSE,"95 YILI SAT-MAL";#N/A,#N/A,FALSE,"1995 CIRO";#N/A,#N/A,FALSE,"1994-1995 ÜRETİM KARŞ.";#N/A,#N/A,FALSE,"NAK.XLS";#N/A,#N/A,FALSE,"1995 NAKITBAKIYE";#N/A,#N/A,FALSE,"AYLIK ÜRETİM";#N/A,#N/A,FALSE,"AYLIK MALİYET";#N/A,#N/A,FALSE,"AYLIK M2";#N/A,#N/A,FALSE,"AYLIK ADAMSAAT";#N/A,#N/A,FALSE,"ÜRETİM";#N/A,#N/A,FALSE,"ÜRETİM MALİYETİ";#N/A,#N/A,FALSE,"M2 İMALAT";#N/A,#N/A,FALSE,"ADAM-SAAT TABLOSU";#N/A,#N/A,FALSE,"KREDİ TL"}</definedName>
    <definedName name="z">{#N/A,#N/A,FALSE,"BRIM_ICMAL";#N/A,#N/A,FALSE,"ASE_KUR";#N/A,#N/A,FALSE,"ASE_YES";#N/A,#N/A,FALSE,"AM_KUR";#N/A,#N/A,FALSE,"AMU_YES";#N/A,#N/A,FALSE,"PAR_KUR";#N/A,#N/A,FALSE,"PAR_YES";#N/A,#N/A,FALSE,"YSE_YES";#N/A,#N/A,FALSE,"YSE_YES";#N/A,#N/A,FALSE,"YM_KUR";#N/A,#N/A,FALSE,"YM_YES";#N/A,#N/A,FALSE,"YAB_KUR";#N/A,#N/A,FALSE,"YAB_YES";#N/A,#N/A,FALSE,"elek_kur";#N/A,#N/A,FALSE,"elek_yes";#N/A,#N/A,FALSE,"içm_KUR";#N/A,#N/A,FALSE,"içm_YES";#N/A,#N/A,FALSE,"TEL_KUR";#N/A,#N/A,FALSE,"TEL_YES";#N/A,#N/A,FALSE,"ISI_TES_KUR";#N/A,#N/A,FALSE,"ISI_TES_YES";#N/A,#N/A,FALSE,"ISIKAN_KUR";#N/A,#N/A,FALSE,"ISI_KAN_YES";#N/A,#N/A,FALSE,"YOLOT_KUR";#N/A,#N/A,FALSE,"YOLOT_YES";#N/A,#N/A,FALSE,"İST_KUR";#N/A,#N/A,FALSE,"İST_YES";#N/A,#N/A,FALSE,"ÇEVR_KUR";#N/A,#N/A,FALSE,"ÇEVRE_YES";#N/A,#N/A,FALSE,"PEY_KUR";#N/A,#N/A,FALSE,"PEY_YES";#N/A,#N/A,FALSE,"SULAMA_KUR";#N/A,#N/A,FALSE,"SULAMA_YES"}</definedName>
    <definedName name="Z_00F33AC1_9115_11D7_827F_00104BBA10B0_.wvu.Cols">#REF!,#REF!,#REF!</definedName>
    <definedName name="Z_0DD4EB58_0647_11D5_A6F7_00508B654A95_.wvu.Cols">#REF!,#REF!,#REF!,#REF!,#REF!</definedName>
    <definedName name="Z_10435A81_C305_11D5_A6F8_009027BEE0E0_.wvu.Cols">#REF!,#REF!,#REF!</definedName>
    <definedName name="Z_10435A81_C305_11D5_A6F8_009027BEE0E0_.wvu.Rows">#REF!,#REF!</definedName>
    <definedName name="Z_2804E4BB_ED21_11D4_A6F8_00508B654B8B_.wvu.Cols">#REF!,#REF!,#REF!</definedName>
    <definedName name="Z_2804E4BB_ED21_11D4_A6F8_00508B654B8B_.wvu.Rows">#REF!,#REF!</definedName>
    <definedName name="Z_5A868EA0_ED63_11D4_A6F8_009027BEE0E0_.wvu.Cols">#REF!,#REF!,#REF!</definedName>
    <definedName name="Z_5A868EA0_ED63_11D4_A6F8_009027BEE0E0_.wvu.Rows">#REF!,#REF!</definedName>
    <definedName name="Z_6E40955B_C2F5_11D5_A6F7_009027BEE7F1_.wvu.Cols">#REF!,#REF!,#REF!</definedName>
    <definedName name="Z_6E40955B_C2F5_11D5_A6F7_009027BEE7F1_.wvu.Rows">#REF!,#REF!</definedName>
    <definedName name="Z_901DD601_3312_11D5_8F89_00010215A1CA_.wvu.Rows">#REF!,#REF!</definedName>
    <definedName name="Z_A158D6E1_ED44_11D4_A6F7_00508B654028_.wvu.Cols">#REF!,#REF!</definedName>
    <definedName name="Z_A158D6E1_ED44_11D4_A6F7_00508B654028_.wvu.Rows">#REF!,#REF!</definedName>
    <definedName name="Z_A6168485_6886_4592_BB13_07B9E683E6FB_.wvu.Rows">#REF!,#REF!,#REF!,#REF!,#REF!</definedName>
    <definedName name="Z_ADA92181_C3E4_11D5_A6F7_00508B6A7686_.wvu.Cols">#REF!,#REF!,#REF!</definedName>
    <definedName name="Z_ADA92181_C3E4_11D5_A6F7_00508B6A7686_.wvu.Rows">#REF!,#REF!</definedName>
    <definedName name="Z_D0FC81D9_872A_11D6_B808_0010DC239F6A_.wvu.Rows">#REF!,#REF!,#REF!,#REF!,#REF!</definedName>
    <definedName name="Z_D1F2B56D_1E58_4BCA_92CD_48826E79E65F_.wvu.Cols">#REF!,#REF!</definedName>
    <definedName name="Z_D9E68341_C2F0_11D5_A6F7_00508B6540C5_.wvu.Cols">#REF!,#REF!,#REF!</definedName>
    <definedName name="zkm">{#N/A,#N/A,FALSE,"söz_fiy_fark";#N/A,#N/A,FALSE,"ihz. icmal";#N/A,#N/A,FALSE,"1";#N/A,#N/A,FALSE,"sıh_iç_ihz";#N/A,#N/A,FALSE,"sıh_iç_tut";#N/A,#N/A,FALSE,"sıh_iç_er";#N/A,#N/A,FALSE,"2";#N/A,#N/A,FALSE,"müş_iç_ihz";#N/A,#N/A,FALSE,"müş_iç_tut";#N/A,#N/A,FALSE,"müş_iç_er";#N/A,#N/A,FALSE,"3";#N/A,#N/A,FALSE,"kal_iç_ihz";#N/A,#N/A,FALSE,"kal_iç_tut";#N/A,#N/A,FALSE,"kal_iç_er";#N/A,#N/A,FALSE,"4";#N/A,#N/A,FALSE,"oto_ihz";#N/A,#N/A,FALSE,"oto_tut";#N/A,#N/A,FALSE,"oto_er";#N/A,#N/A,FALSE,"5";#N/A,#N/A,FALSE,"brü_ihz";#N/A,#N/A,FALSE,"brü_tut";#N/A,#N/A,FALSE,"brü_er"}</definedName>
    <definedName name="zsax_____">#REF!,#REF!,#REF!</definedName>
    <definedName name="zse">{#N/A,#N/A,FALSE,"SumG";#N/A,#N/A,FALSE,"ElecG";#N/A,#N/A,FALSE,"MechG";#N/A,#N/A,FALSE,"GeotG";#N/A,#N/A,FALSE,"PrcsG";#N/A,#N/A,FALSE,"TunnG";#N/A,#N/A,FALSE,"CivlG";#N/A,#N/A,FALSE,"NtwkG";#N/A,#N/A,FALSE,"EstgG";#N/A,#N/A,FALSE,"PEngG"}</definedName>
    <definedName name="ZX">{#N/A,#N/A,FALSE,"söz_fiy_fark";#N/A,#N/A,FALSE,"ihz. icmal";#N/A,#N/A,FALSE,"1";#N/A,#N/A,FALSE,"sıh_iç_ihz";#N/A,#N/A,FALSE,"sıh_iç_tut";#N/A,#N/A,FALSE,"sıh_iç_er";#N/A,#N/A,FALSE,"2";#N/A,#N/A,FALSE,"müş_iç_ihz";#N/A,#N/A,FALSE,"müş_iç_tut";#N/A,#N/A,FALSE,"müş_iç_er";#N/A,#N/A,FALSE,"3";#N/A,#N/A,FALSE,"kal_iç_ihz";#N/A,#N/A,FALSE,"kal_iç_tut";#N/A,#N/A,FALSE,"kal_iç_er";#N/A,#N/A,FALSE,"4";#N/A,#N/A,FALSE,"oto_ihz";#N/A,#N/A,FALSE,"oto_tut";#N/A,#N/A,FALSE,"oto_er";#N/A,#N/A,FALSE,"5";#N/A,#N/A,FALSE,"brü_ihz";#N/A,#N/A,FALSE,"brü_tut";#N/A,#N/A,FALSE,"brü_er"}</definedName>
    <definedName name="zxc">{#N/A,#N/A,TRUE,"ÝCMAL";#N/A,#N/A,TRUE,"32361BO";#N/A,#N/A,TRUE,"32362BO";#N/A,#N/A,TRUE,"32363BO";#N/A,#N/A,TRUE,"32364BK";#N/A,#N/A,TRUE,"32365BO";#N/A,#N/A,TRUE,"32366BO";#N/A,#N/A,TRUE,"32367BK";#N/A,#N/A,TRUE,"32368BO";#N/A,#N/A,TRUE,"32371CO";#N/A,#N/A,TRUE,"32372CO";#N/A,#N/A,TRUE,"32373CO";#N/A,#N/A,TRUE,"32374CO";#N/A,#N/A,TRUE,"32375CO";#N/A,#N/A,TRUE,"32376CK";#N/A,#N/A,TRUE,"32381BO";#N/A,#N/A,TRUE,"32382BO";#N/A,#N/A,TRUE,"32383BO";#N/A,#N/A,TRUE,"32384BO";#N/A,#N/A,TRUE,"32385BO";#N/A,#N/A,TRUE,"32386BK";#N/A,#N/A,TRUE,"32391BO";#N/A,#N/A,TRUE,"32392BO";#N/A,#N/A,TRUE,"32393BO";#N/A,#N/A,TRUE,"32394BO";#N/A,#N/A,TRUE,"32395BK";#N/A,#N/A,TRUE,"32441CO";#N/A,#N/A,TRUE,"32442CO";#N/A,#N/A,TRUE,"32443CO";#N/A,#N/A,TRUE,"32444CO";#N/A,#N/A,TRUE,"32445CK";#N/A,#N/A,TRUE,"32451BO";#N/A,#N/A,TRUE,"32452BO";#N/A,#N/A,TRUE,"32453CO";#N/A,#N/A,TRUE,"32454CO";#N/A,#N/A,TRUE,"32455CK";#N/A,#N/A,TRUE,"32461CO";#N/A,#N/A,TRUE,"32462CO";#N/A,#N/A,TRUE,"32463CO";#N/A,#N/A,TRUE,"32464CO";#N/A,#N/A,TRUE,"32465CK"}</definedName>
    <definedName name="zz">{#N/A,#N/A,FALSE,"SumD";#N/A,#N/A,FALSE,"ElecD";#N/A,#N/A,FALSE,"MechD";#N/A,#N/A,FALSE,"GeotD";#N/A,#N/A,FALSE,"PrcsD";#N/A,#N/A,FALSE,"TunnD";#N/A,#N/A,FALSE,"CivlD";#N/A,#N/A,FALSE,"NtwkD";#N/A,#N/A,FALSE,"EstgD";#N/A,#N/A,FALSE,"PEngD"}</definedName>
    <definedName name="zzz">{#N/A,#N/A,TRUE,"COVER";#N/A,#N/A,TRUE,"DETAILS";#N/A,#N/A,TRUE,"SUMMARY";#N/A,#N/A,TRUE,"EXP MON";#N/A,#N/A,TRUE,"APPENDIX A";#N/A,#N/A,TRUE,"APPENDIX B";#N/A,#N/A,TRUE,"APPENDIX C";#N/A,#N/A,TRUE,"APPENDIX D";#N/A,#N/A,TRUE,"APPENDIX E";#N/A,#N/A,TRUE,"APPENDIX F";#N/A,#N/A,TRUE,"APPENDIX G"}</definedName>
    <definedName name="zzzzzz">{#N/A,#N/A,TRUE,"COVER";#N/A,#N/A,TRUE,"DETAILS";#N/A,#N/A,TRUE,"SUMMARY";#N/A,#N/A,TRUE,"EXP MON";#N/A,#N/A,TRUE,"APPENDIX A";#N/A,#N/A,TRUE,"APPENDIX B";#N/A,#N/A,TRUE,"APPENDIX C";#N/A,#N/A,TRUE,"APPENDIX D";#N/A,#N/A,TRUE,"APPENDIX E";#N/A,#N/A,TRUE,"APPENDIX F";#N/A,#N/A,TRUE,"APPENDIX G"}</definedName>
    <definedName name="а">{"'РП (2)'!$A$5:$S$150"}</definedName>
    <definedName name="ааааа">{"'РП (2)'!$A$5:$S$150"}</definedName>
    <definedName name="аааааааааааааааааааааа">{"'РП (2)'!$A$5:$S$150"}</definedName>
    <definedName name="аааааааааааааааввввввввввввв">{"'РП (2)'!$A$5:$S$150"}</definedName>
    <definedName name="абакан">{"'РП (2)'!$A$5:$S$150"}</definedName>
    <definedName name="аж">{"'РП (2)'!$A$5:$S$150"}</definedName>
    <definedName name="алормж">{"'РП (2)'!$A$5:$S$150"}</definedName>
    <definedName name="ан">{"'РП (2)'!$A$5:$S$150"}</definedName>
    <definedName name="ап">{"'РП (2)'!$A$5:$S$150"}</definedName>
    <definedName name="апрель_">{"'РП (2)'!$A$5:$S$150"}</definedName>
    <definedName name="ар">{"'РП (2)'!$A$5:$S$150"}</definedName>
    <definedName name="ар_ставка_офис">{"Inflation-BaseYear",#N/A,FALSE,"Inputs"}</definedName>
    <definedName name="арарарарра">{"'РП (2)'!$A$5:$S$150"}</definedName>
    <definedName name="арложлд">{"'РП (2)'!$A$5:$S$150"}</definedName>
    <definedName name="арыщдр">{"'РП (2)'!$A$5:$S$150"}</definedName>
    <definedName name="бб">{"'РП (2)'!$A$5:$S$150"}</definedName>
    <definedName name="бббб">{"'РП (2)'!$A$5:$S$150"}</definedName>
    <definedName name="ббббб">{"'РП (2)'!$A$5:$S$150"}</definedName>
    <definedName name="бббббб">{"'РП (2)'!$A$5:$S$150"}</definedName>
    <definedName name="бббббббб">{"'РП (2)'!$A$5:$S$150"}</definedName>
    <definedName name="ббббббббббббб">{"'РП (2)'!$A$5:$S$150"}</definedName>
    <definedName name="ббббббббббббббб">{"'РП (2)'!$A$5:$S$150"}</definedName>
    <definedName name="ббббббббббббббббббб">{"'РП (2)'!$A$5:$S$150"}</definedName>
    <definedName name="бббббббююю">{"'РП (2)'!$A$5:$S$150"}</definedName>
    <definedName name="бер">{"'РП (2)'!$A$5:$S$150"}</definedName>
    <definedName name="береза">{"'РП (2)'!$A$5:$S$150"}</definedName>
    <definedName name="Бор">{"'РП (2)'!$A$5:$S$150"}</definedName>
    <definedName name="Бородино">{"'РП (2)'!$A$5:$S$150"}</definedName>
    <definedName name="БТ">{"'РП (2)'!$A$5:$S$150"}</definedName>
    <definedName name="бю.">{"'РП (2)'!$A$5:$S$150"}</definedName>
    <definedName name="бюджет">{"'РП (2)'!$A$5:$S$150"}</definedName>
    <definedName name="Бюджет1">{"'РП (2)'!$A$5:$S$150"}</definedName>
    <definedName name="Бюджет2">{"'РП (2)'!$A$5:$S$150"}</definedName>
    <definedName name="бюджетик">{"'РП (2)'!$A$5:$S$150"}</definedName>
    <definedName name="вадло">{"'РП (2)'!$A$5:$S$150"}</definedName>
    <definedName name="Вариант3">{"'РП (2)'!$A$5:$S$150"}</definedName>
    <definedName name="ваф">{"'РП (2)'!$A$5:$S$150"}</definedName>
    <definedName name="вввввввввввввввввввв">{"'РП (2)'!$A$5:$S$150"}</definedName>
    <definedName name="вера">{"'РП (2)'!$A$5:$S$150"}</definedName>
    <definedName name="г">{"'РП (2)'!$A$5:$S$150"}</definedName>
    <definedName name="гггг">{"'РП (2)'!$A$5:$S$150"}</definedName>
    <definedName name="гггггггггггггггг">{"'РП (2)'!$A$5:$S$150"}</definedName>
    <definedName name="ГМНУ">{"'РП (2)'!$A$5:$S$150"}</definedName>
    <definedName name="го">{"'РП (2)'!$A$5:$S$150"}</definedName>
    <definedName name="год">{#N/A,#N/A,FALSE,"Расчет вспомогательных"}</definedName>
    <definedName name="дд">{"'РП (2)'!$A$5:$S$150"}</definedName>
    <definedName name="ддд">{"'РП (2)'!$A$5:$S$150"}</definedName>
    <definedName name="ддддд">{"'РП (2)'!$A$5:$S$150"}</definedName>
    <definedName name="дддддд">{"'РП (2)'!$A$5:$S$150"}</definedName>
    <definedName name="дддддддддд">{"'РП (2)'!$A$5:$S$150"}</definedName>
    <definedName name="дек">{#N/A,#N/A,FALSE,"Расчет вспомогательных"}</definedName>
    <definedName name="дло">{"'РП (2)'!$A$5:$S$150"}</definedName>
    <definedName name="длошсмидш">{"'РП (2)'!$A$5:$S$150"}</definedName>
    <definedName name="длэз">{"'РП (2)'!$A$5:$S$150"}</definedName>
    <definedName name="дрлж">{"'РП (2)'!$A$5:$S$150"}</definedName>
    <definedName name="е">{"'РП (2)'!$A$5:$S$150"}</definedName>
    <definedName name="ее">{"'РП (2)'!$A$5:$S$150"}</definedName>
    <definedName name="ееееееееееееееее">{"'РП (2)'!$A$5:$S$150"}</definedName>
    <definedName name="ек">{"'РП (2)'!$A$5:$S$150"}</definedName>
    <definedName name="екн">{"'РП (2)'!$A$5:$S$150"}</definedName>
    <definedName name="ж">{"glc1",#N/A,FALSE,"GLC";"glc2",#N/A,FALSE,"GLC";"glc3",#N/A,FALSE,"GLC";"glc4",#N/A,FALSE,"GLC";"glc5",#N/A,FALSE,"GLC"}</definedName>
    <definedName name="жд">{"'РП (2)'!$A$5:$S$150"}</definedName>
    <definedName name="жж">{"'РП (2)'!$A$5:$S$150"}</definedName>
    <definedName name="жжжжж">{"'РП (2)'!$A$5:$S$150"}</definedName>
    <definedName name="жжжжз">{"'РП (2)'!$A$5:$S$150"}</definedName>
    <definedName name="жэзщшгн">{"'РП (2)'!$A$5:$S$150"}</definedName>
    <definedName name="здздздзд">{"'РП (2)'!$A$5:$S$150"}</definedName>
    <definedName name="зззз">{"'РП (2)'!$A$5:$S$150"}</definedName>
    <definedName name="ззззззззззззз">{"'РП (2)'!$A$5:$S$150"}</definedName>
    <definedName name="ззззш">{"'РП (2)'!$A$5:$S$150"}</definedName>
    <definedName name="ззщзззщзщ">{"'РП (2)'!$A$5:$S$150"}</definedName>
    <definedName name="зш">{"'РП (2)'!$A$5:$S$150"}</definedName>
    <definedName name="зщш">{"'РП (2)'!$A$5:$S$150"}</definedName>
    <definedName name="зщщщ">{"'РП (2)'!$A$5:$S$150"}</definedName>
    <definedName name="ииии">{"'РП (2)'!$A$5:$S$150"}</definedName>
    <definedName name="иииииииииииииииииииии">{"'РП (2)'!$A$5:$S$150"}</definedName>
    <definedName name="иииииииииимммммммммм">{"'РП (2)'!$A$5:$S$150"}</definedName>
    <definedName name="иииитт">{"'РП (2)'!$A$5:$S$150"}</definedName>
    <definedName name="ииимм">{"'РП (2)'!$A$5:$S$150"}</definedName>
    <definedName name="Исполнение">{"'РП (2)'!$A$5:$S$150"}</definedName>
    <definedName name="ить">{"'РП (2)'!$A$5:$S$150"}</definedName>
    <definedName name="июль3">{"'РП (2)'!$A$5:$S$150"}</definedName>
    <definedName name="ййййй">{"'РП (2)'!$A$5:$S$150"}</definedName>
    <definedName name="ййййййй">{"'РП (2)'!$A$5:$S$150"}</definedName>
    <definedName name="ййййййййййййй">{"'РП (2)'!$A$5:$S$150"}</definedName>
    <definedName name="кекекеек">{"konoplin - Личное представление",#N/A,TRUE,"ФинПлан_1кв";"konoplin - Личное представление",#N/A,TRUE,"ФинПлан_2кв"}</definedName>
    <definedName name="кк">{"'РП (2)'!$A$5:$S$150"}</definedName>
    <definedName name="ккккк">{"'РП (2)'!$A$5:$S$150"}</definedName>
    <definedName name="кккккккккккк">{"'РП (2)'!$A$5:$S$150"}</definedName>
    <definedName name="ко">{"'РП (2)'!$A$5:$S$150"}</definedName>
    <definedName name="козёл">{"'РП (2)'!$A$5:$S$150"}</definedName>
    <definedName name="конф">{"'РП (2)'!$A$5:$S$150"}</definedName>
    <definedName name="копия">{"'РП (2)'!$A$5:$S$150"}</definedName>
    <definedName name="КРАСНОЯРСК">{"'РП (2)'!$A$5:$S$150"}</definedName>
    <definedName name="лб">{"'РП (2)'!$A$5:$S$150"}</definedName>
    <definedName name="лдж">{"'РП (2)'!$A$5:$S$150"}</definedName>
    <definedName name="лена">{"'РП (2)'!$A$5:$S$150"}</definedName>
    <definedName name="ленинград">{"'РП (2)'!$A$5:$S$150"}</definedName>
    <definedName name="ленинск">{"'РП (2)'!$A$5:$S$150"}</definedName>
    <definedName name="ллллллллллллллллллллллл">{"'РП (2)'!$A$5:$S$150"}</definedName>
    <definedName name="ллллт">{"'РП (2)'!$A$5:$S$150"}</definedName>
    <definedName name="лн">{"'РП (2)'!$A$5:$S$150"}</definedName>
    <definedName name="ло">{"'РП (2)'!$A$5:$S$150"}</definedName>
    <definedName name="лол">{"'РП (2)'!$A$5:$S$150"}</definedName>
    <definedName name="лор">{"'РП (2)'!$A$5:$S$150"}</definedName>
    <definedName name="лр">{"'РП (2)'!$A$5:$S$150"}</definedName>
    <definedName name="мм">{"'РП (2)'!$A$5:$S$150"}</definedName>
    <definedName name="мммм">{"'РП (2)'!$A$5:$S$150"}</definedName>
    <definedName name="мммммммммммммммммммм">{"'РП (2)'!$A$5:$S$150"}</definedName>
    <definedName name="ммммммммммммммммммммммммм">{"'РП (2)'!$A$5:$S$150"}</definedName>
    <definedName name="москва">{"'РП (2)'!$A$5:$S$150"}</definedName>
    <definedName name="мы">{"'РП (2)'!$A$5:$S$150"}</definedName>
    <definedName name="н">{"'РП (2)'!$A$5:$S$150"}</definedName>
    <definedName name="Назарово">{"'РП (2)'!$A$5:$S$150"}</definedName>
    <definedName name="Назарово_1151">{"'РП (2)'!$A$5:$S$150"}</definedName>
    <definedName name="назаровский">{"'РП (2)'!$A$5:$S$150"}</definedName>
    <definedName name="нарастание">{"'РП (2)'!$A$5:$S$150"}</definedName>
    <definedName name="нет">{"'РП (2)'!$A$5:$S$150"}</definedName>
    <definedName name="нк">{"'РП (2)'!$A$5:$S$150"}</definedName>
    <definedName name="нннннннннннн">{"'РП (2)'!$A$5:$S$150"}</definedName>
    <definedName name="Общеж.">{"'РП (2)'!$A$5:$S$150"}</definedName>
    <definedName name="оолдж">{"'РП (2)'!$A$5:$S$150"}</definedName>
    <definedName name="ооод">{"'РП (2)'!$A$5:$S$150"}</definedName>
    <definedName name="ооож">{"'РП (2)'!$A$5:$S$150"}</definedName>
    <definedName name="оооо">{"'РП (2)'!$A$5:$S$150"}</definedName>
    <definedName name="ооооооооо">{"'РП (2)'!$A$5:$S$150"}</definedName>
    <definedName name="оооооооооооооооооо">{"'РП (2)'!$A$5:$S$150"}</definedName>
    <definedName name="оооэхз">{"'РП (2)'!$A$5:$S$150"}</definedName>
    <definedName name="ор">{"'РП (2)'!$A$5:$S$150"}</definedName>
    <definedName name="отчет">{#N/A,#N/A,FALSE,"Расчет вспомогательных"}</definedName>
    <definedName name="оштлош">{"'РП (2)'!$A$5:$S$150"}</definedName>
    <definedName name="ощлщл">{"'РП (2)'!$A$5:$S$150"}</definedName>
    <definedName name="п">{"'РП (2)'!$A$5:$S$150"}</definedName>
    <definedName name="па">{"'РП (2)'!$A$5:$S$150"}</definedName>
    <definedName name="паупекцп">#REF!,#REF!,#REF!</definedName>
    <definedName name="пе">{"'РП (2)'!$A$5:$S$150"}</definedName>
    <definedName name="пппп">{"'РП (2)'!$A$5:$S$150"}</definedName>
    <definedName name="ппппппп">{#N/A,#N/A,FALSE,"Aging Summary";#N/A,#N/A,FALSE,"Ratio Analysis";#N/A,#N/A,FALSE,"Test 120 Day Accts";#N/A,#N/A,FALSE,"Tickmarks"}</definedName>
    <definedName name="пппппппппппппппппппппппп">{"'РП (2)'!$A$5:$S$150"}</definedName>
    <definedName name="прибыль">{"'РП (2)'!$A$5:$S$150"}</definedName>
    <definedName name="про">{"'РП (2)'!$A$5:$S$150"}</definedName>
    <definedName name="Проект3">{#N/A,#N/A,FALSE,"Расчет вспомогательных"}</definedName>
    <definedName name="пром">{"'РП (2)'!$A$5:$S$150"}</definedName>
    <definedName name="пту1">{"'РП (2)'!$A$5:$S$150"}</definedName>
    <definedName name="пыпыппывапа">#REF!,#REF!,#REF!</definedName>
    <definedName name="ПЭБ">{"'РП (2)'!$A$5:$S$150"}</definedName>
    <definedName name="Рабочие">{"'РП (2)'!$A$5:$S$150"}</definedName>
    <definedName name="равропаоьрп">{"konoplin - Личное представление",#N/A,TRUE,"ФинПлан_1кв";"konoplin - Личное представление",#N/A,TRUE,"ФинПлан_2кв"}</definedName>
    <definedName name="разные">{#N/A,#N/A,FALSE,"Aging Summary";#N/A,#N/A,FALSE,"Ratio Analysis";#N/A,#N/A,FALSE,"Test 120 Day Accts";#N/A,#N/A,FALSE,"Tickmarks"}</definedName>
    <definedName name="расч2002">{#N/A,#N/A,FALSE,"Расчет вспомогательных"}</definedName>
    <definedName name="расчет">{"'РП (2)'!$A$5:$S$150"}</definedName>
    <definedName name="рл">{"'РП (2)'!$A$5:$S$150"}</definedName>
    <definedName name="рол">{"'РП (2)'!$A$5:$S$150"}</definedName>
    <definedName name="ролдж">{"'РП (2)'!$A$5:$S$150"}</definedName>
    <definedName name="рп">{"'РП (2)'!$A$5:$S$150"}</definedName>
    <definedName name="рпо">{"'РП (2)'!$A$5:$S$150"}</definedName>
    <definedName name="рр">{"'РП (2)'!$A$5:$S$150"}</definedName>
    <definedName name="рролдж">{"'РП (2)'!$A$5:$S$150"}</definedName>
    <definedName name="рроророророр">{"'РП (2)'!$A$5:$S$150"}</definedName>
    <definedName name="ррр">{"'РП (2)'!$A$5:$S$150"}</definedName>
    <definedName name="рррр">{"'РП (2)'!$A$5:$S$150"}</definedName>
    <definedName name="ррррр">{"'РП (2)'!$A$5:$S$150"}</definedName>
    <definedName name="ррррррр">{"'РП (2)'!$A$5:$S$150"}</definedName>
    <definedName name="рррррррр">{"'РП (2)'!$A$5:$S$150"}</definedName>
    <definedName name="ррррррррррррррр">{"'РП (2)'!$A$5:$S$150"}</definedName>
    <definedName name="руков">{"'РП (2)'!$A$5:$S$150"}</definedName>
    <definedName name="совм">{"'РП (2)'!$A$5:$S$150"}</definedName>
    <definedName name="сссссс">{"'РП (2)'!$A$5:$S$150"}</definedName>
    <definedName name="сссссссссссммммммммммм">{"'РП (2)'!$A$5:$S$150"}</definedName>
    <definedName name="сссссссссссссс">{"'РП (2)'!$A$5:$S$150"}</definedName>
    <definedName name="сссссссссссссссссссссс">{"'РП (2)'!$A$5:$S$150"}</definedName>
    <definedName name="тмт">{"'РП (2)'!$A$5:$S$150"}</definedName>
    <definedName name="томск">{"'РП (2)'!$A$5:$S$150"}</definedName>
    <definedName name="тттт">{"'РП (2)'!$A$5:$S$150"}</definedName>
    <definedName name="тттттт">{"'РП (2)'!$A$5:$S$150"}</definedName>
    <definedName name="ттттттттттттт">{"'РП (2)'!$A$5:$S$150"}</definedName>
    <definedName name="тттттттттттттттттттттт">{"'РП (2)'!$A$5:$S$150"}</definedName>
    <definedName name="тьб">{"'РП (2)'!$A$5:$S$150"}</definedName>
    <definedName name="тьтьтьтьт">{"'РП (2)'!$A$5:$S$150"}</definedName>
    <definedName name="тьтьтььтм">{"'РП (2)'!$A$5:$S$150"}</definedName>
    <definedName name="тэп">{"'РП (2)'!$A$5:$S$150"}</definedName>
    <definedName name="уу">{"'РП (2)'!$A$5:$S$150"}</definedName>
    <definedName name="уууууу">{"'РП (2)'!$A$5:$S$150"}</definedName>
    <definedName name="ууууууууууууу">{"'РП (2)'!$A$5:$S$150"}</definedName>
    <definedName name="фв">{"'РП (2)'!$A$5:$S$150"}</definedName>
    <definedName name="ФинПланФакт">{"konoplin - Личное представление",#N/A,TRUE,"ФинПлан_1кв";"konoplin - Личное представление",#N/A,TRUE,"ФинПлан_2кв"}</definedName>
    <definedName name="ффффффффффффф">{"'РП (2)'!$A$5:$S$150"}</definedName>
    <definedName name="фц">{"'РП (2)'!$A$5:$S$150"}</definedName>
    <definedName name="ххх_">{"'РП (2)'!$A$5:$S$150"}</definedName>
    <definedName name="ххххх">{"'РП (2)'!$A$5:$S$150"}</definedName>
    <definedName name="ххххххх">{"'РП (2)'!$A$5:$S$150"}</definedName>
    <definedName name="хххххххххххххххххххх">{"'РП (2)'!$A$5:$S$150"}</definedName>
    <definedName name="це">{"'РП (2)'!$A$5:$S$150"}</definedName>
    <definedName name="цк">{"'РП (2)'!$A$5:$S$150"}</definedName>
    <definedName name="цф">{"'РП (2)'!$A$5:$S$150"}</definedName>
    <definedName name="цц">{"'РП (2)'!$A$5:$S$150"}</definedName>
    <definedName name="ццццц">{"'РП (2)'!$A$5:$S$150"}</definedName>
    <definedName name="цццццц">{"'РП (2)'!$A$5:$S$150"}</definedName>
    <definedName name="ццццццццццццццццц">{"'РП (2)'!$A$5:$S$150"}</definedName>
    <definedName name="ч">{"'РП (2)'!$A$5:$S$150"}</definedName>
    <definedName name="Численность">{"'РП (2)'!$A$5:$S$150"}</definedName>
    <definedName name="чт">{"'РП (2)'!$A$5:$S$150"}</definedName>
    <definedName name="чч">{"'РП (2)'!$A$5:$S$150"}</definedName>
    <definedName name="ччч">{"'РП (2)'!$A$5:$S$150"}</definedName>
    <definedName name="чччч">{"'РП (2)'!$A$5:$S$150"}</definedName>
    <definedName name="ччччччч">{"'РП (2)'!$A$5:$S$150"}</definedName>
    <definedName name="ччччччччччччччч">{"'РП (2)'!$A$5:$S$150"}</definedName>
    <definedName name="чччччччччччччччччч">{"'РП (2)'!$A$5:$S$150"}</definedName>
    <definedName name="ш">{"'РП (2)'!$A$5:$S$150"}</definedName>
    <definedName name="шгзлхз">{"'РП (2)'!$A$5:$S$150"}</definedName>
    <definedName name="шгзщш">{"'РП (2)'!$A$5:$S$150"}</definedName>
    <definedName name="шгн">{"'РП (2)'!$A$5:$S$150"}</definedName>
    <definedName name="шгшгшг">{"'РП (2)'!$A$5:$S$150"}</definedName>
    <definedName name="шн">{"'РП (2)'!$A$5:$S$150"}</definedName>
    <definedName name="шшрш">{"'РП (2)'!$A$5:$S$150"}</definedName>
    <definedName name="шшшшш">{"'РП (2)'!$A$5:$S$150"}</definedName>
    <definedName name="шшшшшшшшшшшшшш">{"'РП (2)'!$A$5:$S$150"}</definedName>
    <definedName name="щ">{"'РП (2)'!$A$5:$S$150"}</definedName>
    <definedName name="щр">{"'РП (2)'!$A$5:$S$150"}</definedName>
    <definedName name="щшоджл">{"'РП (2)'!$A$5:$S$150"}</definedName>
    <definedName name="щщ">{"'РП (2)'!$A$5:$S$150"}</definedName>
    <definedName name="щщощщ">{"'РП (2)'!$A$5:$S$150"}</definedName>
    <definedName name="щщщщщ">{"'РП (2)'!$A$5:$S$150"}</definedName>
    <definedName name="щщщщщщщщщщщщ">{"'РП (2)'!$A$5:$S$150"}</definedName>
    <definedName name="ъжъждоп">{"'РП (2)'!$A$5:$S$150"}</definedName>
    <definedName name="ъхз">{"'РП (2)'!$A$5:$S$150"}</definedName>
    <definedName name="ъъъъъ">{"'РП (2)'!$A$5:$S$150"}</definedName>
    <definedName name="ъъъъъъ">{"'РП (2)'!$A$5:$S$150"}</definedName>
    <definedName name="ъъъъъъъъъъъъъъъъъ">{"'РП (2)'!$A$5:$S$150"}</definedName>
    <definedName name="ыы">{"'РП (2)'!$A$5:$S$150"}</definedName>
    <definedName name="ыывв">{"'РП (2)'!$A$5:$S$150"}</definedName>
    <definedName name="ыыы">{"'РП (2)'!$A$5:$S$150"}</definedName>
    <definedName name="ыыыыыыыыыы">{"'РП (2)'!$A$5:$S$150"}</definedName>
    <definedName name="ыыыыыыыыыыввввввввввввв">{"'РП (2)'!$A$5:$S$150"}</definedName>
    <definedName name="ь">{"'РП (2)'!$A$5:$S$150"}</definedName>
    <definedName name="ьььььььььььбб">{"'РП (2)'!$A$5:$S$150"}</definedName>
    <definedName name="ььььььььььььььь">{"'РП (2)'!$A$5:$S$150"}</definedName>
    <definedName name="ььььььььььььььььььььь">{"'РП (2)'!$A$5:$S$150"}</definedName>
    <definedName name="эж">{"'РП (2)'!$A$5:$S$150"}</definedName>
    <definedName name="эжд">{"'РП (2)'!$A$5:$S$150"}</definedName>
    <definedName name="эзп">{"'РП (2)'!$A$5:$S$150"}</definedName>
    <definedName name="эээээ">{"'РП (2)'!$A$5:$S$150"}</definedName>
    <definedName name="ээээээ">{"'РП (2)'!$A$5:$S$150"}</definedName>
    <definedName name="ээээээээ">{"'РП (2)'!$A$5:$S$150"}</definedName>
    <definedName name="ээээээээээ">{"'РП (2)'!$A$5:$S$150"}</definedName>
    <definedName name="юю">{"'РП (2)'!$A$5:$S$150"}</definedName>
    <definedName name="юююю">{"'РП (2)'!$A$5:$S$150"}</definedName>
    <definedName name="ююююю">{"'РП (2)'!$A$5:$S$150"}</definedName>
    <definedName name="юююююю">{"'РП (2)'!$A$5:$S$150"}</definedName>
    <definedName name="ююююююююююююю">{"'РП (2)'!$A$5:$S$150"}</definedName>
    <definedName name="яя">{"'РП (2)'!$A$5:$S$150"}</definedName>
    <definedName name="яяя">{"'РП (2)'!$A$5:$S$150"}</definedName>
    <definedName name="яяяя">{"'РП (2)'!$A$5:$S$150"}</definedName>
    <definedName name="яяяяя">{"'РП (2)'!$A$5:$S$150"}</definedName>
    <definedName name="яяяяяяяяяяяяяяя">{"'РП (2)'!$A$5:$S$150"}</definedName>
    <definedName name="яяяяяяяяяяяяяяяяяя">{"'РП (2)'!$A$5:$S$150"}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H101" i="16" l="1"/>
  <c r="E98" i="16"/>
  <c r="H98" i="16" s="1"/>
  <c r="E97" i="16"/>
  <c r="H97" i="16" s="1"/>
  <c r="E96" i="16"/>
  <c r="H96" i="16" s="1"/>
  <c r="E94" i="16"/>
  <c r="H94" i="16" s="1"/>
  <c r="E92" i="16"/>
  <c r="H92" i="16" s="1"/>
  <c r="E91" i="16"/>
  <c r="H91" i="16" s="1"/>
  <c r="E89" i="16"/>
  <c r="H89" i="16" s="1"/>
  <c r="E87" i="16"/>
  <c r="H87" i="16" s="1"/>
  <c r="E86" i="16"/>
  <c r="H86" i="16" s="1"/>
  <c r="H100" i="16" s="1"/>
  <c r="E85" i="16"/>
  <c r="H85" i="16" s="1"/>
  <c r="E84" i="16"/>
  <c r="H84" i="16" s="1"/>
  <c r="E82" i="16"/>
  <c r="H82" i="16" s="1"/>
  <c r="E80" i="16"/>
  <c r="H80" i="16" s="1"/>
  <c r="E79" i="16"/>
  <c r="H79" i="16" s="1"/>
  <c r="E77" i="16"/>
  <c r="H77" i="16" s="1"/>
  <c r="E75" i="16"/>
  <c r="H75" i="16" s="1"/>
  <c r="E74" i="16"/>
  <c r="H74" i="16" s="1"/>
  <c r="E73" i="16"/>
  <c r="H73" i="16" s="1"/>
  <c r="E72" i="16"/>
  <c r="H72" i="16" s="1"/>
  <c r="E71" i="16"/>
  <c r="H71" i="16" s="1"/>
  <c r="E70" i="16"/>
  <c r="H70" i="16" s="1"/>
  <c r="E69" i="16"/>
  <c r="H69" i="16" s="1"/>
  <c r="E68" i="16"/>
  <c r="H68" i="16" s="1"/>
  <c r="E67" i="16"/>
  <c r="H67" i="16" s="1"/>
  <c r="E66" i="16"/>
  <c r="H66" i="16" s="1"/>
  <c r="E65" i="16"/>
  <c r="H65" i="16" s="1"/>
  <c r="E64" i="16"/>
  <c r="H64" i="16" s="1"/>
  <c r="E63" i="16"/>
  <c r="H63" i="16" s="1"/>
  <c r="E62" i="16"/>
  <c r="H62" i="16" s="1"/>
  <c r="E61" i="16"/>
  <c r="H61" i="16" s="1"/>
  <c r="E60" i="16"/>
  <c r="H60" i="16" s="1"/>
  <c r="E59" i="16"/>
  <c r="H59" i="16" s="1"/>
  <c r="E57" i="16"/>
  <c r="H57" i="16" s="1"/>
  <c r="E56" i="16"/>
  <c r="H56" i="16" s="1"/>
  <c r="E55" i="16"/>
  <c r="E54" i="16"/>
  <c r="E53" i="16"/>
  <c r="E52" i="16"/>
  <c r="E51" i="16"/>
  <c r="E50" i="16"/>
  <c r="H50" i="16" s="1"/>
  <c r="E49" i="16"/>
  <c r="H49" i="16" s="1"/>
  <c r="H48" i="16"/>
  <c r="E48" i="16"/>
  <c r="E47" i="16"/>
  <c r="E45" i="16"/>
  <c r="H45" i="16" s="1"/>
  <c r="E44" i="16"/>
  <c r="H44" i="16" s="1"/>
  <c r="E43" i="16"/>
  <c r="H43" i="16" s="1"/>
  <c r="E42" i="16"/>
  <c r="H42" i="16" s="1"/>
  <c r="E40" i="16"/>
  <c r="H40" i="16" s="1"/>
  <c r="E39" i="16"/>
  <c r="H39" i="16" s="1"/>
  <c r="E38" i="16"/>
  <c r="H38" i="16" s="1"/>
  <c r="E37" i="16"/>
  <c r="H37" i="16" s="1"/>
  <c r="E36" i="16"/>
  <c r="H36" i="16" s="1"/>
  <c r="E35" i="16"/>
  <c r="H35" i="16" s="1"/>
  <c r="E34" i="16"/>
  <c r="H34" i="16" s="1"/>
  <c r="E33" i="16"/>
  <c r="H33" i="16" s="1"/>
  <c r="E31" i="16"/>
  <c r="E30" i="16"/>
  <c r="H30" i="16" s="1"/>
  <c r="E29" i="16"/>
  <c r="H29" i="16" s="1"/>
  <c r="E28" i="16"/>
  <c r="H28" i="16" s="1"/>
  <c r="E27" i="16"/>
  <c r="H27" i="16" s="1"/>
  <c r="E26" i="16"/>
  <c r="H26" i="16" s="1"/>
  <c r="E24" i="16"/>
  <c r="H24" i="16" s="1"/>
  <c r="E23" i="16"/>
  <c r="H23" i="16" s="1"/>
  <c r="E21" i="16"/>
  <c r="H21" i="16" s="1"/>
  <c r="H20" i="16"/>
  <c r="E20" i="16"/>
  <c r="E19" i="16"/>
  <c r="H19" i="16" s="1"/>
  <c r="E18" i="16"/>
  <c r="H18" i="16" s="1"/>
  <c r="E17" i="16"/>
  <c r="H17" i="16" s="1"/>
  <c r="E16" i="16"/>
  <c r="E15" i="16"/>
  <c r="E14" i="16"/>
  <c r="H11" i="16"/>
  <c r="H10" i="16"/>
  <c r="H12" i="16" s="1"/>
  <c r="D63" i="16"/>
  <c r="D55" i="16"/>
  <c r="D54" i="16"/>
  <c r="D53" i="16"/>
  <c r="D52" i="16"/>
  <c r="H52" i="16" s="1"/>
  <c r="D51" i="16"/>
  <c r="D50" i="16"/>
  <c r="D49" i="16"/>
  <c r="D48" i="16"/>
  <c r="D47" i="16"/>
  <c r="D31" i="16"/>
  <c r="D16" i="16"/>
  <c r="H16" i="16" s="1"/>
  <c r="D15" i="16"/>
  <c r="D14" i="16"/>
  <c r="A104" i="16"/>
  <c r="A105" i="16" s="1"/>
  <c r="A106" i="16" s="1"/>
  <c r="A107" i="16" s="1"/>
  <c r="A108" i="16" s="1"/>
  <c r="A109" i="16" s="1"/>
  <c r="A110" i="16" s="1"/>
  <c r="A111" i="16" s="1"/>
  <c r="A112" i="16" s="1"/>
  <c r="A113" i="16" s="1"/>
  <c r="A114" i="16" s="1"/>
  <c r="A115" i="16" s="1"/>
  <c r="A116" i="16" s="1"/>
  <c r="A117" i="16" s="1"/>
  <c r="A118" i="16" s="1"/>
  <c r="A119" i="16" s="1"/>
  <c r="A120" i="16" s="1"/>
  <c r="H55" i="16" l="1"/>
  <c r="H47" i="16"/>
  <c r="H53" i="16"/>
  <c r="H14" i="16"/>
  <c r="H15" i="16"/>
  <c r="H31" i="16"/>
  <c r="H54" i="16"/>
  <c r="H51" i="16"/>
</calcChain>
</file>

<file path=xl/sharedStrings.xml><?xml version="1.0" encoding="utf-8"?>
<sst xmlns="http://schemas.openxmlformats.org/spreadsheetml/2006/main" count="325" uniqueCount="220">
  <si>
    <t>Работы тендера</t>
  </si>
  <si>
    <t>№ п/п</t>
  </si>
  <si>
    <t xml:space="preserve">Наименование </t>
  </si>
  <si>
    <t>Ед. изм.</t>
  </si>
  <si>
    <t>Примечание</t>
  </si>
  <si>
    <t>работ</t>
  </si>
  <si>
    <t>материалов</t>
  </si>
  <si>
    <t>шт.</t>
  </si>
  <si>
    <t>м2</t>
  </si>
  <si>
    <t>Система нагрева</t>
  </si>
  <si>
    <t>Проектные работы</t>
  </si>
  <si>
    <t>компл.</t>
  </si>
  <si>
    <t>Устройство полов</t>
  </si>
  <si>
    <t>Вентиляция</t>
  </si>
  <si>
    <t>Система пожаротушения</t>
  </si>
  <si>
    <t>Монтаж термогигрометра Sawo 221-ТНD</t>
  </si>
  <si>
    <t>Монтаж песочных часов Harvia Lux SAC19800</t>
  </si>
  <si>
    <t>Пуско-наладочные работы</t>
  </si>
  <si>
    <t>м3</t>
  </si>
  <si>
    <t>Прочие расходы</t>
  </si>
  <si>
    <t>Непредвиденные расходы</t>
  </si>
  <si>
    <t>усл.</t>
  </si>
  <si>
    <t>Упаковка, погрузка и вывоз мусора</t>
  </si>
  <si>
    <t>Транспортные расходы</t>
  </si>
  <si>
    <t>Является ли компания плательщиком НДС, да/нет</t>
  </si>
  <si>
    <t>Авансирование (при необходимости)</t>
  </si>
  <si>
    <t>Банковская гарантия на возврат авансового платежа (в случае авансирования), да/нет</t>
  </si>
  <si>
    <t>Срок выхода на объект (после одписания Договора), кал.дней</t>
  </si>
  <si>
    <t>Срок исполнения предмета тендера, кал.дней</t>
  </si>
  <si>
    <t>Гарантийный срок, 5 лет</t>
  </si>
  <si>
    <t>Готовность к типовому договору, да/нет</t>
  </si>
  <si>
    <t>Количество заключенных договоров с ГК "ОСНОВА", шт</t>
  </si>
  <si>
    <t>Оборот за последние 3 года (указать оборот за последние три года), тыс.руб</t>
  </si>
  <si>
    <t>Информация о посещении объекта, были/ не были/ замечания</t>
  </si>
  <si>
    <t>Численность работающих всего/ планируемая для выполнения предмета тендера, чел.</t>
  </si>
  <si>
    <t>Среднесписочная численность в организации, чел.</t>
  </si>
  <si>
    <t>Наличие СРО и на какую сумму, да/нет, руб.</t>
  </si>
  <si>
    <t>Опыт реализации подобных видов работ за последние 2-3 года с указанием стоимости контракта (указать не более 5 ключевых объектов и их заказчиков)</t>
  </si>
  <si>
    <t>Виды работ, планируемые к выполнению субподрядчиками</t>
  </si>
  <si>
    <t>Контактное лицо (Должность, Ф.И.О., тел., e-mail)</t>
  </si>
  <si>
    <t>Срок действия коммерческого предложения</t>
  </si>
  <si>
    <t>Итого, руб, с НДС</t>
  </si>
  <si>
    <t>Наименование Юридического лица, ИНН___________________________________________________</t>
  </si>
  <si>
    <t>Можжевеловая парная (№000) 41 м2 (Термы_СПБ Пулковский)</t>
  </si>
  <si>
    <t/>
  </si>
  <si>
    <t>1.1.</t>
  </si>
  <si>
    <t>Устройство и оборудование уличной зоны (бани, сауны, 
хамамы, соляные)</t>
  </si>
  <si>
    <t>1.1.1.</t>
  </si>
  <si>
    <t>1.1.1.1.</t>
  </si>
  <si>
    <t>Рабочая документация по помещению с
отображением оборудования, конструкций, 
инженерных систем, декоративных элементов, в
т.ч. ПОД, спецификация оборудования и материалов -
в 3-х экз. на бумажных носителях (размер бумаги
не менее формата А3) и 1 экз. в редактируемом
электронном виде</t>
  </si>
  <si>
    <t>1.1.1.2.</t>
  </si>
  <si>
    <t>Дизайн-проект (визуализация) помещения - в 3-х
экз. на бумажных носителях (размер бумаги не
менее формата А3) и 1 экз. в редактируемом
электронном виде</t>
  </si>
  <si>
    <t>1.1.2.</t>
  </si>
  <si>
    <t>Демонтажные работы</t>
  </si>
  <si>
    <t>1.1.2.1</t>
  </si>
  <si>
    <t>Демонтаж обшивки из ГКЛВО (аквапанели) в 2 слоя t=75мм на
одинарном стальном каркасе из КНАУФ-профилей ПС 50/50
и ПН 50/40</t>
  </si>
  <si>
    <t>1.1.2.2</t>
  </si>
  <si>
    <t>Демонтаж перегородки из ГКЛВО (аквапанели) в 2 слоя по
системе стальных профилей типа Кнауф (или аналог)
с усилением профиля металлическими стойками
сечения 90х60х3 с шагом 1200мм, в 2 слоя (толщина 150 мм)</t>
  </si>
  <si>
    <t>1.1.2.3</t>
  </si>
  <si>
    <t>Демонтаж перегородки из ГКЛВО (аквапанели) в 2 слоя по
системе стальных профилей типа Кнауф (или аналог)
с усилением профиля металлическими стойками
сечения 90х60х3 с шагом 1200мм, в 2 слоя (толщина 200 мм)</t>
  </si>
  <si>
    <t>1.1.2.4</t>
  </si>
  <si>
    <t>Демонтаж дверей ДПВ Г Бпр Оп Пр Р 2100 -880</t>
  </si>
  <si>
    <t>шт</t>
  </si>
  <si>
    <t>1.1.2.5</t>
  </si>
  <si>
    <t>Демонтаж дверей ДПВ Г Бпр Оп Пр Р 2100-980</t>
  </si>
  <si>
    <t>1.1.2.6</t>
  </si>
  <si>
    <t>Демонтаж окна ОП В 2 1000 (h)-4500 (4М1-12-4М1-12-4М1) С подокон. Доской из ПВХ шир. 200мм</t>
  </si>
  <si>
    <t>1.1.2.7</t>
  </si>
  <si>
    <t>Устройство проемов в трехслойная Сэндвич-панель ТСП Airpanel-Z EI-45 (толщина 150 мм) под установку витража</t>
  </si>
  <si>
    <t>1.1.2.8</t>
  </si>
  <si>
    <t>Устройство проемов в трехслойная Сэндвич-панель ТСП Airpanel-Z EI-45 (толщина 150 мм) под установку входной двери</t>
  </si>
  <si>
    <t>1.1.3.</t>
  </si>
  <si>
    <t>Устройство перегородок</t>
  </si>
  <si>
    <t>1.1.3.1</t>
  </si>
  <si>
    <t>Кладка из полнотелых керамзитобетонных блоков 190х188х390 с прокладкой сетки строительной  1,5мм ячейки 50х50 через каждые 3 ряда</t>
  </si>
  <si>
    <t>1.1.3.2</t>
  </si>
  <si>
    <t xml:space="preserve">Восстановление отделочных материалов и сантехнического оборудования в  смежном помещении (пом. 1.106) </t>
  </si>
  <si>
    <t>1.1.4.</t>
  </si>
  <si>
    <t>Устройство полков</t>
  </si>
  <si>
    <t>1.1.4.1</t>
  </si>
  <si>
    <t>Кладка из полнотелых керамзитобетонных блоков 190х188х390 с прокладкой сетки строительной  1,5мм ячейки 50х50 через каждые 3 ряда  (3 уровня, высота 450/850/1350мм, ширина 800/800/700мм)</t>
  </si>
  <si>
    <t>1.1.4.2</t>
  </si>
  <si>
    <t>Засыпка пазух каркаса полков керамзитом фракции 5-20мм с последующей проливкой  цементным молочком</t>
  </si>
  <si>
    <t>1.1.4.3</t>
  </si>
  <si>
    <t>Устройство цементно-песчаной стяжки М150
с армированием сеткой с разуклонкой 1%</t>
  </si>
  <si>
    <t>1.1.4.4</t>
  </si>
  <si>
    <t xml:space="preserve">Укладка керамогранита "Италон" Сенд Грип 600х600x9мм противоскользящий R11 (Grip) на клей для плитки усиленный </t>
  </si>
  <si>
    <t>1.1.4.5</t>
  </si>
  <si>
    <t xml:space="preserve">Укладка керамогранита "Италон" Сенд Грип 600х600x9мм торцевой </t>
  </si>
  <si>
    <t>1.1.4.6</t>
  </si>
  <si>
    <t>Затирка швов эпоксидной затиркой, Затирка эпоксидная двухкомпонентная  Litokol Starlike Evo s. 110</t>
  </si>
  <si>
    <t>1.1.5.</t>
  </si>
  <si>
    <t>1.1.5.1</t>
  </si>
  <si>
    <t xml:space="preserve">Изготовление подиума бетонного под печь. Длина, ширина  превышает размер печи минимум на 500мм, высота  100мм от у.ч.п. </t>
  </si>
  <si>
    <t>1.1.5.2</t>
  </si>
  <si>
    <t>Подготовка поверхности пола (очистка от пыли
и грязи, заделка трещин, покрытие грунтующим
составом перед обмазочной гидроизоляцией)</t>
  </si>
  <si>
    <t>1.1.5.3</t>
  </si>
  <si>
    <t>Устройство теплоизоляции из утеплителя из
экструдированного пенополистирола 30-50мм</t>
  </si>
  <si>
    <t>1.1.5.4</t>
  </si>
  <si>
    <t>Устройство гидроизоляции обмазочной Mapei 
Mapelastic в два слоя с заведением на
вертикальные поверхности на высоту 200мм уровня верхнего полка и на пол. Между слоями гидроизоляции проложить стекловолоконную сетку</t>
  </si>
  <si>
    <t>1.1.5.5</t>
  </si>
  <si>
    <t>Устройство цементно-песчаной стяжки М150
с армированием сеткой с гидрофобными добавками толщ. 50-110 мм. С разуклонкой 3%</t>
  </si>
  <si>
    <t>1.1.5.6</t>
  </si>
  <si>
    <t>1.1.5.7</t>
  </si>
  <si>
    <t>1.1.5.8</t>
  </si>
  <si>
    <t xml:space="preserve">Устройство водосборного лотка в полу длина не менее 1000мм, ширина 220мм
</t>
  </si>
  <si>
    <t>1.1.6.</t>
  </si>
  <si>
    <t>Монтаж пожаро-теплозоляционной декоративной стены за печью</t>
  </si>
  <si>
    <t>1.1.6.1</t>
  </si>
  <si>
    <t>Монтаж металло каркаса стен профиль 50*50 или 60х27. с устройством теплоизоляции и монтажом огнестойкого  минерита под плитку за печью от пола до потолка</t>
  </si>
  <si>
    <t>1.1.6.2</t>
  </si>
  <si>
    <t>Облицовка стен за печью плиткой "Отожжённый" кирпич на термостойкий клей (до +150) из от пола до потолка</t>
  </si>
  <si>
    <t>1.1.6.3</t>
  </si>
  <si>
    <t xml:space="preserve">Грунтовка поверхности с последующим нанесением термостойко мастики </t>
  </si>
  <si>
    <t>1.1.6.4</t>
  </si>
  <si>
    <t>Облицовка стен за печью декоративным камнем, талькохлорит, талькомагнезит, змеевик и пр. от пола до потолка</t>
  </si>
  <si>
    <t>1.1.7.</t>
  </si>
  <si>
    <t>Монтаж каркаса стен и потолка</t>
  </si>
  <si>
    <t>1.1.7.1</t>
  </si>
  <si>
    <t>Устройство обрешетки стен и потолка из бруса 50х50мм обработанного огне биозащитой "Сенеж огнебио проф" или аналог</t>
  </si>
  <si>
    <t>1.1.7.2</t>
  </si>
  <si>
    <t xml:space="preserve">Устройство теплоизоляции из минеральной ваты толщ. 50мм. Один слой. Плотность 35-50 кг/м3 </t>
  </si>
  <si>
    <t>1.1.7.3</t>
  </si>
  <si>
    <t>Устройство фольги 100мкр. под стропила с проклейкой швов алюминиевым скотчем</t>
  </si>
  <si>
    <t>1.1.7.4</t>
  </si>
  <si>
    <t>Устройство контр обрешётки каркаса из бруса 20х40мм
с шагом 400-500мм</t>
  </si>
  <si>
    <t>1.1.7.5</t>
  </si>
  <si>
    <t>Устройство каркаса потолка из бруса 50х100мм (и/или 50х150мм, 50х200мм) с шагом 590мм между стропилами</t>
  </si>
  <si>
    <t>1.1.7.6</t>
  </si>
  <si>
    <t xml:space="preserve">Устройство теплоизоляции из минеральной ваты толщ. 50мм. Два слоя. Плотность 35-50 кг/м3 </t>
  </si>
  <si>
    <t>1.1.7.7</t>
  </si>
  <si>
    <t>1.1.7.8</t>
  </si>
  <si>
    <t>1.1.7.9</t>
  </si>
  <si>
    <t>Монтаж вагонки на стены и потолок к контробрешетке с пропиткой маслом для стен и потолка белого цвета</t>
  </si>
  <si>
    <t>1.1.7.10</t>
  </si>
  <si>
    <t xml:space="preserve">Укладка керамогранита на стены "Италон" Сенд Грип 600х600x9мм (душевая) </t>
  </si>
  <si>
    <t>1.1.7.11</t>
  </si>
  <si>
    <t>Затирка швов эпоксидной затиркой,Затирка эпоксидная двухкомпонентная  Litokol Starlike Evo s. 110</t>
  </si>
  <si>
    <t>1.1.8.</t>
  </si>
  <si>
    <t>Изготовление и монтаж мебели,декоративного и технологического оборудования</t>
  </si>
  <si>
    <t>1.1.8.1</t>
  </si>
  <si>
    <t>Устройство экрана теплозащитного из нержавеющей стали над печью с монтажом огнестойкого минерита или базальтового картона на проставках из керамики, L=30мм</t>
  </si>
  <si>
    <t>1.1.8.2</t>
  </si>
  <si>
    <t>Монтаж встроенных декоративных элементов (панно можжевеловое)</t>
  </si>
  <si>
    <t>1.1.8.3</t>
  </si>
  <si>
    <t>Монтаж плинтуса, уголка, галтелей (по проекту)</t>
  </si>
  <si>
    <t>м.п.</t>
  </si>
  <si>
    <t>1.1.8.4</t>
  </si>
  <si>
    <t>Монтаж потолочных галтелей</t>
  </si>
  <si>
    <t>1.1.8.5</t>
  </si>
  <si>
    <t>Монтаж светодиодной ленты на полки</t>
  </si>
  <si>
    <t>1.1.8.6</t>
  </si>
  <si>
    <t>Устройство каркаса брусков 25х90мм для настила на полоки, с монтажом резиновых ножек h=15мм 18 мм с пропиткой маслом для полков прозрачным</t>
  </si>
  <si>
    <t>1.1.8.7</t>
  </si>
  <si>
    <t>Устройство съёмного настила полоков с торцевой доской под скрытую подсветку из декоративной доски на торцы полков 25х50мм/80мм с пропиткой маслом для полков прозрачным</t>
  </si>
  <si>
    <t>1.1.8.8</t>
  </si>
  <si>
    <t xml:space="preserve">Изготовление и монтаж спинки полка из полковой доски  90х25мм. </t>
  </si>
  <si>
    <t>1.1.8.9</t>
  </si>
  <si>
    <t>Устройство декоративного осветительного оборудования в декоративном абажуре</t>
  </si>
  <si>
    <t>1.1.8.10</t>
  </si>
  <si>
    <t>Монтаж светильника аварийного освещения</t>
  </si>
  <si>
    <t>1.1.8.11</t>
  </si>
  <si>
    <t>Монтаж влагостойкого  динамика</t>
  </si>
  <si>
    <t>1.1.8.12</t>
  </si>
  <si>
    <t>Монтаж системы аромадозации</t>
  </si>
  <si>
    <t>1.1.8.13</t>
  </si>
  <si>
    <t>1.1.8.14</t>
  </si>
  <si>
    <t>1.1.8.15</t>
  </si>
  <si>
    <t>Запарник для бани 25-60л</t>
  </si>
  <si>
    <t>1.1.8.16</t>
  </si>
  <si>
    <t>Установка пластиковой решетки на водосборный лоток</t>
  </si>
  <si>
    <t>1.1.8.17</t>
  </si>
  <si>
    <t xml:space="preserve">Изготовление и монтаж  защитного ограждение печи </t>
  </si>
  <si>
    <t>изд.</t>
  </si>
  <si>
    <t>1.1.9.</t>
  </si>
  <si>
    <t>1.1.9.1</t>
  </si>
  <si>
    <t>Монтаж и подключение Электрической печи (определить проектом, согласовать с заказчиком)</t>
  </si>
  <si>
    <t>Комплекс работ.</t>
  </si>
  <si>
    <t>1.1.10.</t>
  </si>
  <si>
    <t>1.1.10.1</t>
  </si>
  <si>
    <t>Монтаж вентиляционного короба стенового  ф110-160мм. с   (вытяжная вентиляция), с проходом в потолок с установкой шибера в запотолочном пространстве</t>
  </si>
  <si>
    <t>1.1.10.2</t>
  </si>
  <si>
    <t>Монтаж вентиляционного короба стенового  ф110-160мм приточной вентиляции к печи (проходит через полок), высота 200 мм от пола с декоративной решеткой деревянной</t>
  </si>
  <si>
    <t>1.1.11.</t>
  </si>
  <si>
    <t>Электроснабжение</t>
  </si>
  <si>
    <t>1.1.11.1</t>
  </si>
  <si>
    <t>Прокладка кабеля термостойкого в трубе гофрированной (кол-во и сечение определить проектом)</t>
  </si>
  <si>
    <t>1.1.12.</t>
  </si>
  <si>
    <t>Водоснабжение и канализация</t>
  </si>
  <si>
    <t>1.1.12.1</t>
  </si>
  <si>
    <t>Прокладка трубы ХВС к месту расположения АЭГПП или ПиЖ. Ф16мм с запорной арматурой</t>
  </si>
  <si>
    <t>1.1.12.2</t>
  </si>
  <si>
    <t>Устройство трапа с сухим гидрозатвором с решёткой
из нержавеющей стали в комплекте</t>
  </si>
  <si>
    <t>1.1.12.3</t>
  </si>
  <si>
    <t xml:space="preserve">Укладка силовых  и слаботочных кабелей. Кабеля управления кнопками аромадозации. </t>
  </si>
  <si>
    <t>1.1.12.4</t>
  </si>
  <si>
    <t>Устройство душевых</t>
  </si>
  <si>
    <t>1.1.13.</t>
  </si>
  <si>
    <t>1.1.13.1</t>
  </si>
  <si>
    <t>Устройства дренчерного пожаротушения (монтаж трубопровода от существующего узла водоснабжения, устройство дренчеров водяных ДВН-15 или аналог)</t>
  </si>
  <si>
    <t>1.1.14.</t>
  </si>
  <si>
    <t>Заполнение проемов</t>
  </si>
  <si>
    <t xml:space="preserve">1.1.14.1 </t>
  </si>
  <si>
    <t>Устройство входной двери с отделкой дверных откосов из Вагонки</t>
  </si>
  <si>
    <t>1.1.14.2</t>
  </si>
  <si>
    <t>Устройство витражной конструкции 4400мм</t>
  </si>
  <si>
    <t>1.1.15.</t>
  </si>
  <si>
    <t xml:space="preserve">1.1.15.1 </t>
  </si>
  <si>
    <t>1.1.16.</t>
  </si>
  <si>
    <t xml:space="preserve">1.1.16.1 </t>
  </si>
  <si>
    <t>1.1.16.2</t>
  </si>
  <si>
    <t>1.1.16.3</t>
  </si>
  <si>
    <t>* Кол-во единиц уточнить проектом</t>
  </si>
  <si>
    <t xml:space="preserve">На выполнение проектных и строительно-монтажных работ по устройству можжевеловой парной
по адресу: г. Санкт-Петербург, Пулковское шоссе, дом 25, корпус 1, литер А
</t>
  </si>
  <si>
    <r>
      <t>Кол-во</t>
    </r>
    <r>
      <rPr>
        <b/>
        <sz val="12"/>
        <color rgb="FFFF0000"/>
        <rFont val="Times New Roman"/>
        <family val="1"/>
        <charset val="204"/>
      </rPr>
      <t>*</t>
    </r>
  </si>
  <si>
    <t>Стоимость за единицу, 
руб. с НДС-22%</t>
  </si>
  <si>
    <t>в т.ч. стоимость за единицу, руб. с НДС-22%</t>
  </si>
  <si>
    <t>Итого, руб. 
(в т.ч. НДС-22%)</t>
  </si>
  <si>
    <t>ИТОГО по разделу: СМР -Можжевеловая парная</t>
  </si>
  <si>
    <t>ИТОГО по разделу: ПИР -Можжевеловая парная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</si>
</sst>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#,##0.00\ _₽"/>
    <numFmt numFmtId="166" formatCode="_-* #,##0.00\ _₽_-;\-* #,##0.00\ _₽_-;_-* &quot;-&quot;??\ _₽_-;_-@_-"/>
  </numFmts>
  <fonts count="20" x14ac:knownFonts="1">
    <font>
      <sz val="10"/>
      <color rgb="FF000000"/>
      <name val="Times New Roman"/>
      <charset val="204"/>
    </font>
    <font>
      <sz val="11"/>
      <color theme="1"/>
      <name val="Calibri"/>
      <family val="2"/>
      <charset val="204"/>
      <scheme val="minor"/>
    </font>
    <font>
      <sz val="8"/>
      <name val="Times New Roman"/>
      <family val="1"/>
      <charset val="204"/>
    </font>
    <font>
      <sz val="11"/>
      <color rgb="FF000000"/>
      <name val="Calibri"/>
      <family val="2"/>
      <charset val="1"/>
    </font>
    <font>
      <b/>
      <sz val="11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name val="Times New Roman"/>
      <family val="1"/>
      <charset val="204"/>
    </font>
    <font>
      <sz val="11"/>
      <color theme="1"/>
      <name val="Calibri"/>
      <family val="2"/>
      <scheme val="minor"/>
    </font>
    <font>
      <sz val="11"/>
      <name val="Calibri"/>
      <family val="2"/>
      <charset val="1"/>
    </font>
    <font>
      <sz val="12"/>
      <name val="Times New Roman"/>
      <family val="1"/>
      <charset val="204"/>
    </font>
    <font>
      <sz val="12"/>
      <name val="Calibri"/>
      <family val="2"/>
      <charset val="204"/>
    </font>
    <font>
      <sz val="10"/>
      <name val="Arial"/>
      <family val="2"/>
      <charset val="204"/>
    </font>
    <font>
      <sz val="11"/>
      <color rgb="FF0000FF"/>
      <name val="Calibri"/>
      <family val="2"/>
      <charset val="1"/>
    </font>
    <font>
      <sz val="10"/>
      <color rgb="FF000000"/>
      <name val="Times New Roman"/>
      <family val="1"/>
      <charset val="204"/>
    </font>
    <font>
      <sz val="11"/>
      <color rgb="FFFF0000"/>
      <name val="Calibri"/>
      <family val="2"/>
      <charset val="1"/>
    </font>
    <font>
      <sz val="10"/>
      <color rgb="FF000000"/>
      <name val="Times New Roman"/>
      <charset val="204"/>
    </font>
    <font>
      <sz val="11"/>
      <name val="Calibri"/>
      <family val="2"/>
      <charset val="204"/>
    </font>
    <font>
      <sz val="11"/>
      <color theme="1"/>
      <name val="Times New Roman"/>
      <family val="1"/>
      <charset val="204"/>
    </font>
    <font>
      <sz val="11"/>
      <color rgb="FFFF0000"/>
      <name val="Times New Roman"/>
      <family val="1"/>
      <charset val="204"/>
    </font>
    <font>
      <b/>
      <sz val="12"/>
      <color rgb="FFFF0000"/>
      <name val="Times New Roman"/>
      <family val="1"/>
      <charset val="204"/>
    </font>
  </fonts>
  <fills count="11">
    <fill>
      <patternFill patternType="none"/>
    </fill>
    <fill>
      <patternFill patternType="gray125"/>
    </fill>
    <fill>
      <patternFill patternType="solid">
        <fgColor rgb="FFFFD966"/>
        <bgColor rgb="FFFFCCCC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CF56"/>
        <bgColor rgb="FF000000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8" tint="0.79998168889431442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</borders>
  <cellStyleXfs count="8">
    <xf numFmtId="0" fontId="0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1" fillId="0" borderId="0"/>
    <xf numFmtId="43" fontId="15" fillId="0" borderId="0" applyFont="0" applyFill="0" applyBorder="0" applyAlignment="0" applyProtection="0"/>
  </cellStyleXfs>
  <cellXfs count="101">
    <xf numFmtId="0" fontId="0" fillId="0" borderId="0" xfId="0" applyFill="1" applyBorder="1" applyAlignment="1">
      <alignment horizontal="left" vertical="top"/>
    </xf>
    <xf numFmtId="0" fontId="5" fillId="2" borderId="1" xfId="1" applyFont="1" applyFill="1" applyBorder="1" applyAlignment="1">
      <alignment vertical="center" wrapText="1"/>
    </xf>
    <xf numFmtId="0" fontId="5" fillId="2" borderId="1" xfId="1" applyFont="1" applyFill="1" applyBorder="1" applyAlignment="1">
      <alignment horizontal="center" vertical="center" wrapText="1"/>
    </xf>
    <xf numFmtId="164" fontId="6" fillId="0" borderId="1" xfId="1" applyNumberFormat="1" applyFont="1" applyBorder="1" applyAlignment="1">
      <alignment horizontal="center" vertical="center" wrapText="1"/>
    </xf>
    <xf numFmtId="4" fontId="4" fillId="0" borderId="1" xfId="1" applyNumberFormat="1" applyFont="1" applyBorder="1" applyAlignment="1">
      <alignment horizontal="center" vertical="center" wrapText="1"/>
    </xf>
    <xf numFmtId="4" fontId="6" fillId="0" borderId="1" xfId="1" applyNumberFormat="1" applyFont="1" applyBorder="1" applyAlignment="1">
      <alignment horizontal="center" vertical="center" wrapText="1"/>
    </xf>
    <xf numFmtId="4" fontId="6" fillId="0" borderId="1" xfId="1" applyNumberFormat="1" applyFont="1" applyBorder="1" applyAlignment="1">
      <alignment horizontal="center" vertical="center"/>
    </xf>
    <xf numFmtId="164" fontId="6" fillId="0" borderId="1" xfId="1" applyNumberFormat="1" applyFont="1" applyBorder="1" applyAlignment="1">
      <alignment vertical="center"/>
    </xf>
    <xf numFmtId="4" fontId="4" fillId="3" borderId="1" xfId="4" applyNumberFormat="1" applyFont="1" applyFill="1" applyBorder="1" applyAlignment="1">
      <alignment horizontal="right" vertical="center" wrapText="1"/>
    </xf>
    <xf numFmtId="0" fontId="8" fillId="0" borderId="0" xfId="1" applyFont="1"/>
    <xf numFmtId="0" fontId="8" fillId="0" borderId="0" xfId="1" quotePrefix="1" applyFont="1" applyAlignment="1">
      <alignment horizontal="center" vertical="center"/>
    </xf>
    <xf numFmtId="0" fontId="8" fillId="0" borderId="0" xfId="1" applyFont="1" applyAlignment="1">
      <alignment horizontal="center" vertical="center"/>
    </xf>
    <xf numFmtId="0" fontId="8" fillId="0" borderId="1" xfId="1" applyFont="1" applyBorder="1"/>
    <xf numFmtId="0" fontId="8" fillId="0" borderId="0" xfId="1" applyFont="1" applyAlignment="1">
      <alignment wrapText="1"/>
    </xf>
    <xf numFmtId="0" fontId="5" fillId="0" borderId="1" xfId="3" applyFont="1" applyBorder="1" applyAlignment="1">
      <alignment horizontal="right" vertical="center" wrapText="1"/>
    </xf>
    <xf numFmtId="0" fontId="10" fillId="0" borderId="1" xfId="1" applyFont="1" applyBorder="1" applyAlignment="1">
      <alignment horizontal="center" vertical="center"/>
    </xf>
    <xf numFmtId="4" fontId="8" fillId="0" borderId="0" xfId="1" quotePrefix="1" applyNumberFormat="1" applyFont="1" applyAlignment="1">
      <alignment horizontal="center" vertical="center"/>
    </xf>
    <xf numFmtId="4" fontId="5" fillId="0" borderId="1" xfId="1" applyNumberFormat="1" applyFont="1" applyBorder="1" applyAlignment="1">
      <alignment horizontal="center" vertical="center" wrapText="1"/>
    </xf>
    <xf numFmtId="4" fontId="10" fillId="0" borderId="1" xfId="1" applyNumberFormat="1" applyFont="1" applyBorder="1" applyAlignment="1">
      <alignment horizontal="center" vertical="center"/>
    </xf>
    <xf numFmtId="4" fontId="8" fillId="0" borderId="0" xfId="1" applyNumberFormat="1" applyFont="1" applyAlignment="1">
      <alignment horizontal="center" vertical="center"/>
    </xf>
    <xf numFmtId="4" fontId="6" fillId="4" borderId="1" xfId="1" applyNumberFormat="1" applyFont="1" applyFill="1" applyBorder="1" applyAlignment="1">
      <alignment horizontal="center" vertical="center"/>
    </xf>
    <xf numFmtId="164" fontId="6" fillId="4" borderId="1" xfId="1" applyNumberFormat="1" applyFont="1" applyFill="1" applyBorder="1" applyAlignment="1">
      <alignment vertical="center"/>
    </xf>
    <xf numFmtId="0" fontId="0" fillId="5" borderId="0" xfId="0" applyFill="1"/>
    <xf numFmtId="0" fontId="12" fillId="5" borderId="0" xfId="0" applyFont="1" applyFill="1"/>
    <xf numFmtId="0" fontId="13" fillId="0" borderId="1" xfId="0" applyFont="1" applyBorder="1" applyAlignment="1">
      <alignment horizontal="center" wrapText="1"/>
    </xf>
    <xf numFmtId="0" fontId="13" fillId="6" borderId="3" xfId="0" applyFont="1" applyFill="1" applyBorder="1" applyAlignment="1">
      <alignment wrapText="1"/>
    </xf>
    <xf numFmtId="0" fontId="4" fillId="7" borderId="0" xfId="0" applyFont="1" applyFill="1" applyAlignment="1">
      <alignment horizontal="center" vertical="center" wrapText="1"/>
    </xf>
    <xf numFmtId="0" fontId="4" fillId="7" borderId="5" xfId="3" applyFont="1" applyFill="1" applyBorder="1" applyAlignment="1">
      <alignment horizontal="right" vertical="center" wrapText="1"/>
    </xf>
    <xf numFmtId="0" fontId="4" fillId="7" borderId="5" xfId="0" applyFont="1" applyFill="1" applyBorder="1" applyAlignment="1">
      <alignment horizontal="center" vertical="center" wrapText="1"/>
    </xf>
    <xf numFmtId="164" fontId="4" fillId="7" borderId="5" xfId="0" applyNumberFormat="1" applyFont="1" applyFill="1" applyBorder="1" applyAlignment="1">
      <alignment horizontal="center" vertical="center" wrapText="1"/>
    </xf>
    <xf numFmtId="4" fontId="4" fillId="7" borderId="5" xfId="0" applyNumberFormat="1" applyFont="1" applyFill="1" applyBorder="1" applyAlignment="1">
      <alignment horizontal="center" vertical="center"/>
    </xf>
    <xf numFmtId="4" fontId="4" fillId="7" borderId="5" xfId="0" applyNumberFormat="1" applyFont="1" applyFill="1" applyBorder="1" applyAlignment="1">
      <alignment horizontal="center" vertical="center" wrapText="1"/>
    </xf>
    <xf numFmtId="4" fontId="4" fillId="8" borderId="5" xfId="4" applyNumberFormat="1" applyFont="1" applyFill="1" applyBorder="1" applyAlignment="1">
      <alignment horizontal="center" vertical="center" wrapText="1"/>
    </xf>
    <xf numFmtId="164" fontId="4" fillId="7" borderId="5" xfId="4" applyNumberFormat="1" applyFont="1" applyFill="1" applyBorder="1" applyAlignment="1">
      <alignment horizontal="center" vertical="center" wrapText="1"/>
    </xf>
    <xf numFmtId="0" fontId="0" fillId="0" borderId="0" xfId="0"/>
    <xf numFmtId="0" fontId="13" fillId="0" borderId="2" xfId="0" applyFont="1" applyBorder="1" applyAlignment="1">
      <alignment horizontal="left"/>
    </xf>
    <xf numFmtId="0" fontId="13" fillId="0" borderId="6" xfId="0" applyFont="1" applyBorder="1" applyAlignment="1">
      <alignment horizontal="left"/>
    </xf>
    <xf numFmtId="0" fontId="14" fillId="0" borderId="7" xfId="6" quotePrefix="1" applyFont="1" applyBorder="1" applyAlignment="1">
      <alignment horizontal="left" vertical="center"/>
    </xf>
    <xf numFmtId="0" fontId="6" fillId="0" borderId="9" xfId="0" applyFont="1" applyBorder="1" applyAlignment="1">
      <alignment horizontal="left" vertical="center"/>
    </xf>
    <xf numFmtId="0" fontId="6" fillId="0" borderId="1" xfId="0" applyFont="1" applyBorder="1" applyAlignment="1">
      <alignment horizontal="left" vertical="center"/>
    </xf>
    <xf numFmtId="0" fontId="6" fillId="9" borderId="9" xfId="0" applyFont="1" applyFill="1" applyBorder="1" applyAlignment="1">
      <alignment horizontal="left" vertical="center"/>
    </xf>
    <xf numFmtId="0" fontId="6" fillId="4" borderId="1" xfId="0" applyFont="1" applyFill="1" applyBorder="1" applyAlignment="1">
      <alignment horizontal="left" vertical="center"/>
    </xf>
    <xf numFmtId="4" fontId="4" fillId="4" borderId="1" xfId="1" applyNumberFormat="1" applyFont="1" applyFill="1" applyBorder="1" applyAlignment="1">
      <alignment horizontal="center" vertical="center" wrapText="1"/>
    </xf>
    <xf numFmtId="164" fontId="4" fillId="4" borderId="1" xfId="1" applyNumberFormat="1" applyFont="1" applyFill="1" applyBorder="1" applyAlignment="1">
      <alignment horizontal="center" vertical="center" wrapText="1"/>
    </xf>
    <xf numFmtId="4" fontId="4" fillId="4" borderId="1" xfId="1" applyNumberFormat="1" applyFont="1" applyFill="1" applyBorder="1" applyAlignment="1">
      <alignment horizontal="center" vertical="center"/>
    </xf>
    <xf numFmtId="0" fontId="16" fillId="0" borderId="0" xfId="1" applyFont="1"/>
    <xf numFmtId="0" fontId="6" fillId="0" borderId="5" xfId="0" applyFont="1" applyBorder="1" applyAlignment="1">
      <alignment horizontal="center" vertical="center"/>
    </xf>
    <xf numFmtId="0" fontId="4" fillId="0" borderId="8" xfId="0" applyFont="1" applyBorder="1" applyAlignment="1">
      <alignment horizontal="left" vertical="center"/>
    </xf>
    <xf numFmtId="0" fontId="4" fillId="0" borderId="8" xfId="0" applyFont="1" applyBorder="1" applyAlignment="1">
      <alignment horizontal="left" vertical="center" wrapText="1"/>
    </xf>
    <xf numFmtId="0" fontId="16" fillId="4" borderId="0" xfId="1" applyFont="1" applyFill="1"/>
    <xf numFmtId="0" fontId="6" fillId="4" borderId="5" xfId="0" applyFont="1" applyFill="1" applyBorder="1" applyAlignment="1">
      <alignment horizontal="left" vertical="center" wrapText="1"/>
    </xf>
    <xf numFmtId="0" fontId="6" fillId="4" borderId="5" xfId="0" applyFont="1" applyFill="1" applyBorder="1" applyAlignment="1">
      <alignment horizontal="center" vertical="center"/>
    </xf>
    <xf numFmtId="2" fontId="6" fillId="4" borderId="5" xfId="0" applyNumberFormat="1" applyFont="1" applyFill="1" applyBorder="1" applyAlignment="1">
      <alignment horizontal="center" vertical="center"/>
    </xf>
    <xf numFmtId="0" fontId="4" fillId="9" borderId="8" xfId="0" applyFont="1" applyFill="1" applyBorder="1" applyAlignment="1">
      <alignment horizontal="left" vertical="center"/>
    </xf>
    <xf numFmtId="0" fontId="6" fillId="4" borderId="5" xfId="0" applyFont="1" applyFill="1" applyBorder="1" applyAlignment="1" applyProtection="1">
      <alignment horizontal="center" vertical="center"/>
      <protection hidden="1"/>
    </xf>
    <xf numFmtId="0" fontId="6" fillId="4" borderId="1" xfId="0" applyFont="1" applyFill="1" applyBorder="1" applyAlignment="1">
      <alignment horizontal="center" vertical="center"/>
    </xf>
    <xf numFmtId="2" fontId="6" fillId="4" borderId="5" xfId="7" applyNumberFormat="1" applyFont="1" applyFill="1" applyBorder="1" applyAlignment="1">
      <alignment horizontal="center" vertical="center"/>
    </xf>
    <xf numFmtId="0" fontId="6" fillId="4" borderId="1" xfId="0" applyFont="1" applyFill="1" applyBorder="1" applyAlignment="1">
      <alignment horizontal="left" vertical="center" wrapText="1"/>
    </xf>
    <xf numFmtId="2" fontId="6" fillId="4" borderId="1" xfId="0" applyNumberFormat="1" applyFont="1" applyFill="1" applyBorder="1" applyAlignment="1">
      <alignment horizontal="center" vertical="center"/>
    </xf>
    <xf numFmtId="0" fontId="6" fillId="4" borderId="4" xfId="0" applyFont="1" applyFill="1" applyBorder="1" applyAlignment="1">
      <alignment horizontal="center" vertical="center"/>
    </xf>
    <xf numFmtId="2" fontId="6" fillId="4" borderId="1" xfId="7" applyNumberFormat="1" applyFont="1" applyFill="1" applyBorder="1" applyAlignment="1">
      <alignment horizontal="left" vertical="center" wrapText="1"/>
    </xf>
    <xf numFmtId="2" fontId="6" fillId="4" borderId="1" xfId="7" applyNumberFormat="1" applyFont="1" applyFill="1" applyBorder="1" applyAlignment="1">
      <alignment horizontal="center" vertical="center"/>
    </xf>
    <xf numFmtId="2" fontId="6" fillId="4" borderId="1" xfId="7" applyNumberFormat="1" applyFont="1" applyFill="1" applyBorder="1" applyAlignment="1">
      <alignment vertical="center"/>
    </xf>
    <xf numFmtId="2" fontId="6" fillId="4" borderId="1" xfId="7" applyNumberFormat="1" applyFont="1" applyFill="1" applyBorder="1" applyAlignment="1">
      <alignment vertical="center" wrapText="1"/>
    </xf>
    <xf numFmtId="0" fontId="6" fillId="4" borderId="10" xfId="0" applyFont="1" applyFill="1" applyBorder="1" applyAlignment="1">
      <alignment horizontal="left" vertical="center" wrapText="1"/>
    </xf>
    <xf numFmtId="0" fontId="6" fillId="4" borderId="10" xfId="0" applyFont="1" applyFill="1" applyBorder="1" applyAlignment="1">
      <alignment horizontal="center" vertical="center"/>
    </xf>
    <xf numFmtId="0" fontId="6" fillId="4" borderId="5" xfId="0" applyFont="1" applyFill="1" applyBorder="1" applyAlignment="1">
      <alignment horizontal="left" vertical="center"/>
    </xf>
    <xf numFmtId="0" fontId="6" fillId="4" borderId="1" xfId="0" applyFont="1" applyFill="1" applyBorder="1" applyAlignment="1">
      <alignment horizontal="center" vertical="center" wrapText="1"/>
    </xf>
    <xf numFmtId="0" fontId="17" fillId="4" borderId="5" xfId="0" applyFont="1" applyFill="1" applyBorder="1" applyAlignment="1">
      <alignment horizontal="left" vertical="center" wrapText="1"/>
    </xf>
    <xf numFmtId="0" fontId="17" fillId="4" borderId="8" xfId="0" applyFont="1" applyFill="1" applyBorder="1" applyAlignment="1">
      <alignment horizontal="left" vertical="center" wrapText="1"/>
    </xf>
    <xf numFmtId="0" fontId="6" fillId="4" borderId="8" xfId="0" applyFont="1" applyFill="1" applyBorder="1" applyAlignment="1">
      <alignment horizontal="left" vertical="center"/>
    </xf>
    <xf numFmtId="0" fontId="6" fillId="4" borderId="0" xfId="0" applyFont="1" applyFill="1" applyAlignment="1">
      <alignment horizontal="center" vertical="center"/>
    </xf>
    <xf numFmtId="2" fontId="6" fillId="4" borderId="9" xfId="7" applyNumberFormat="1" applyFont="1" applyFill="1" applyBorder="1" applyAlignment="1">
      <alignment horizontal="center" vertical="center"/>
    </xf>
    <xf numFmtId="0" fontId="6" fillId="9" borderId="5" xfId="0" applyFont="1" applyFill="1" applyBorder="1" applyAlignment="1">
      <alignment horizontal="center" vertical="center"/>
    </xf>
    <xf numFmtId="0" fontId="6" fillId="9" borderId="1" xfId="0" applyFont="1" applyFill="1" applyBorder="1" applyAlignment="1">
      <alignment horizontal="left" vertical="center"/>
    </xf>
    <xf numFmtId="4" fontId="4" fillId="9" borderId="1" xfId="1" applyNumberFormat="1" applyFont="1" applyFill="1" applyBorder="1" applyAlignment="1">
      <alignment horizontal="center" vertical="center"/>
    </xf>
    <xf numFmtId="4" fontId="6" fillId="9" borderId="1" xfId="1" applyNumberFormat="1" applyFont="1" applyFill="1" applyBorder="1" applyAlignment="1">
      <alignment horizontal="center" vertical="center"/>
    </xf>
    <xf numFmtId="164" fontId="6" fillId="9" borderId="1" xfId="1" applyNumberFormat="1" applyFont="1" applyFill="1" applyBorder="1" applyAlignment="1">
      <alignment vertical="center"/>
    </xf>
    <xf numFmtId="0" fontId="5" fillId="0" borderId="0" xfId="2" applyFont="1" applyAlignment="1">
      <alignment horizontal="center" vertical="center"/>
    </xf>
    <xf numFmtId="0" fontId="5" fillId="0" borderId="0" xfId="1" applyFont="1" applyAlignment="1">
      <alignment horizontal="center" vertical="center" wrapText="1"/>
    </xf>
    <xf numFmtId="0" fontId="5" fillId="0" borderId="1" xfId="1" applyFont="1" applyBorder="1" applyAlignment="1">
      <alignment horizontal="center" vertical="center" wrapText="1"/>
    </xf>
    <xf numFmtId="4" fontId="5" fillId="0" borderId="1" xfId="1" applyNumberFormat="1" applyFont="1" applyBorder="1" applyAlignment="1">
      <alignment horizontal="center" vertical="center" wrapText="1"/>
    </xf>
    <xf numFmtId="4" fontId="5" fillId="0" borderId="2" xfId="1" applyNumberFormat="1" applyFont="1" applyBorder="1" applyAlignment="1">
      <alignment horizontal="center" vertical="center" wrapText="1"/>
    </xf>
    <xf numFmtId="4" fontId="5" fillId="0" borderId="3" xfId="1" applyNumberFormat="1" applyFont="1" applyBorder="1" applyAlignment="1">
      <alignment horizontal="center" vertical="center" wrapText="1"/>
    </xf>
    <xf numFmtId="4" fontId="9" fillId="2" borderId="1" xfId="1" applyNumberFormat="1" applyFont="1" applyFill="1" applyBorder="1" applyAlignment="1">
      <alignment horizontal="center" vertical="center" wrapText="1"/>
    </xf>
    <xf numFmtId="4" fontId="5" fillId="2" borderId="1" xfId="1" applyNumberFormat="1" applyFont="1" applyFill="1" applyBorder="1" applyAlignment="1">
      <alignment horizontal="center" vertical="center" wrapText="1"/>
    </xf>
    <xf numFmtId="4" fontId="9" fillId="2" borderId="1" xfId="1" applyNumberFormat="1" applyFont="1" applyFill="1" applyBorder="1" applyAlignment="1">
      <alignment horizontal="right" vertical="center" wrapText="1"/>
    </xf>
    <xf numFmtId="164" fontId="9" fillId="2" borderId="1" xfId="1" applyNumberFormat="1" applyFont="1" applyFill="1" applyBorder="1" applyAlignment="1">
      <alignment horizontal="center" vertical="center" wrapText="1"/>
    </xf>
    <xf numFmtId="0" fontId="18" fillId="4" borderId="9" xfId="0" applyFont="1" applyFill="1" applyBorder="1" applyAlignment="1">
      <alignment horizontal="left" vertical="center"/>
    </xf>
    <xf numFmtId="4" fontId="4" fillId="0" borderId="1" xfId="1" applyNumberFormat="1" applyFont="1" applyBorder="1" applyAlignment="1">
      <alignment horizontal="right" vertical="center" wrapText="1"/>
    </xf>
    <xf numFmtId="4" fontId="4" fillId="9" borderId="1" xfId="1" applyNumberFormat="1" applyFont="1" applyFill="1" applyBorder="1" applyAlignment="1">
      <alignment vertical="center"/>
    </xf>
    <xf numFmtId="4" fontId="4" fillId="4" borderId="1" xfId="1" applyNumberFormat="1" applyFont="1" applyFill="1" applyBorder="1" applyAlignment="1">
      <alignment vertical="center"/>
    </xf>
    <xf numFmtId="166" fontId="4" fillId="4" borderId="1" xfId="1" applyNumberFormat="1" applyFont="1" applyFill="1" applyBorder="1" applyAlignment="1">
      <alignment horizontal="center" vertical="center"/>
    </xf>
    <xf numFmtId="166" fontId="6" fillId="4" borderId="1" xfId="1" applyNumberFormat="1" applyFont="1" applyFill="1" applyBorder="1" applyAlignment="1">
      <alignment horizontal="center" vertical="center"/>
    </xf>
    <xf numFmtId="166" fontId="4" fillId="4" borderId="1" xfId="1" applyNumberFormat="1" applyFont="1" applyFill="1" applyBorder="1" applyAlignment="1">
      <alignment vertical="center"/>
    </xf>
    <xf numFmtId="166" fontId="4" fillId="9" borderId="1" xfId="1" applyNumberFormat="1" applyFont="1" applyFill="1" applyBorder="1" applyAlignment="1">
      <alignment horizontal="center" vertical="center"/>
    </xf>
    <xf numFmtId="166" fontId="6" fillId="9" borderId="1" xfId="1" applyNumberFormat="1" applyFont="1" applyFill="1" applyBorder="1" applyAlignment="1">
      <alignment horizontal="center" vertical="center"/>
    </xf>
    <xf numFmtId="166" fontId="4" fillId="9" borderId="1" xfId="1" applyNumberFormat="1" applyFont="1" applyFill="1" applyBorder="1" applyAlignment="1">
      <alignment vertical="center"/>
    </xf>
    <xf numFmtId="166" fontId="4" fillId="10" borderId="1" xfId="1" applyNumberFormat="1" applyFont="1" applyFill="1" applyBorder="1" applyAlignment="1">
      <alignment horizontal="center" vertical="center"/>
    </xf>
    <xf numFmtId="166" fontId="6" fillId="10" borderId="1" xfId="1" applyNumberFormat="1" applyFont="1" applyFill="1" applyBorder="1" applyAlignment="1">
      <alignment horizontal="center" vertical="center"/>
    </xf>
    <xf numFmtId="0" fontId="6" fillId="4" borderId="9" xfId="0" applyFont="1" applyFill="1" applyBorder="1" applyAlignment="1">
      <alignment horizontal="center" vertical="center"/>
    </xf>
  </cellXfs>
  <cellStyles count="8">
    <cellStyle name="Normal 7" xfId="2" xr:uid="{FFC0DAEC-7C47-4F1B-A603-3E3F710AC05C}"/>
    <cellStyle name="Normal 7 2" xfId="4" xr:uid="{1AC54B21-911E-44F2-A19E-F156109E30EC}"/>
    <cellStyle name="Normal 7 3" xfId="3" xr:uid="{95B8DEEF-8F44-4DBE-AFA1-6878853784D4}"/>
    <cellStyle name="Обычный" xfId="0" builtinId="0"/>
    <cellStyle name="Обычный 2" xfId="1" xr:uid="{4AF79457-89CB-43A2-A45A-89DE40BE9AF6}"/>
    <cellStyle name="Обычный 2 2" xfId="5" xr:uid="{A7823B5B-1D9D-4701-9EA9-A6EBE9E1C1D7}"/>
    <cellStyle name="Обычный 2 3" xfId="6" xr:uid="{0E962FDA-6C54-41DA-9639-8CEBEF034A44}"/>
    <cellStyle name="Финансовый" xfId="7" builtinId="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V://May%2004/Shift%20II/08%20May%2004/4eld0107_4_188818/Source/luggage/4cld0025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192.168.1.234\public\&#1055;&#1056;&#1054;&#1045;&#1050;&#1058;&#1053;&#1067;&#1049;%20&#1054;&#1058;&#1044;&#1045;&#1051;\&#1055;&#1056;&#1054;&#1045;&#1050;&#1058;&#1067;\0112%20&#1050;&#1072;&#1088;&#1090;&#1084;&#1072;&#1079;&#1086;&#1074;&#1086;%20&#1050;&#1056;\1%20-%20&#1055;&#1088;&#1086;&#1077;&#1082;&#1090;&#1085;&#1072;&#1103;%20&#1076;&#1086;&#1082;&#1091;&#1084;&#1077;&#1085;&#1090;&#1072;&#1094;&#1080;&#1103;\data\Documents%20and%20Settings\E183936\Local%20Settings\Temporary%20Internet%20Files\OLK5C\WINDOWS\TEMP\AOP%20Templates%202001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192.168.1.234\public\&#1055;&#1056;&#1054;&#1045;&#1050;&#1058;&#1053;&#1067;&#1049;%20&#1054;&#1058;&#1044;&#1045;&#1051;\&#1055;&#1056;&#1054;&#1045;&#1050;&#1058;&#1067;\0112%20&#1050;&#1072;&#1088;&#1090;&#1084;&#1072;&#1079;&#1086;&#1074;&#1086;%20&#1050;&#1056;\1%20-%20&#1055;&#1088;&#1086;&#1077;&#1082;&#1090;&#1085;&#1072;&#1103;%20&#1076;&#1086;&#1082;&#1091;&#1084;&#1077;&#1085;&#1090;&#1072;&#1094;&#1080;&#1103;\C\ulas\Bilge'den%20gelenler\Copy%20of%20Bilge\koop\HakedisNo.1d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D://WINDOWS/TEMP/AOP%20Templates%202001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192.168.1.234\public\&#1055;&#1056;&#1054;&#1045;&#1050;&#1058;&#1053;&#1067;&#1049;%20&#1054;&#1058;&#1044;&#1045;&#1051;\&#1055;&#1056;&#1054;&#1045;&#1050;&#1058;&#1067;\0112%20&#1050;&#1072;&#1088;&#1090;&#1084;&#1072;&#1079;&#1086;&#1074;&#1086;%20&#1050;&#1056;\1%20-%20&#1055;&#1088;&#1086;&#1077;&#1082;&#1090;&#1085;&#1072;&#1103;%20&#1076;&#1086;&#1082;&#1091;&#1084;&#1077;&#1085;&#1090;&#1072;&#1094;&#1080;&#1103;\soyakfile\Belgelerim\Bo&#287;azk&#246;y\T&#252;pra&#351;\BOTAS\BOTASLNG4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"/>
      <sheetName val="2"/>
      <sheetName val="3"/>
      <sheetName val="4"/>
      <sheetName val="5"/>
      <sheetName val="6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8"/>
      <sheetName val="19"/>
      <sheetName val="20"/>
      <sheetName val="21"/>
      <sheetName val="22"/>
      <sheetName val="23"/>
      <sheetName val="24"/>
      <sheetName val="25"/>
      <sheetName val="26"/>
      <sheetName val="27"/>
      <sheetName val="28"/>
      <sheetName val="29"/>
      <sheetName val="30"/>
      <sheetName val="31"/>
      <sheetName val="32"/>
      <sheetName val="33"/>
      <sheetName val="34"/>
      <sheetName val="35"/>
      <sheetName val="36"/>
      <sheetName val="37"/>
      <sheetName val="38"/>
      <sheetName val="39"/>
      <sheetName val="40"/>
      <sheetName val="41"/>
      <sheetName val="42"/>
      <sheetName val="43"/>
      <sheetName val="44"/>
      <sheetName val="45"/>
      <sheetName val="46"/>
      <sheetName val="47"/>
      <sheetName val="48"/>
      <sheetName val="49"/>
      <sheetName val="50"/>
      <sheetName val="51"/>
      <sheetName val="TESİSAT"/>
      <sheetName val="입찰내역 발주처 양식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OP Summary-2"/>
    </sheetNames>
    <sheetDataSet>
      <sheetData sheetId="0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</sheetNames>
    <sheetDataSet>
      <sheetData sheetId="0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tructions"/>
      <sheetName val="DRIVERS"/>
      <sheetName val="Contacts"/>
      <sheetName val="Header"/>
      <sheetName val="AOP Summary-1"/>
      <sheetName val="AOP Summary-2"/>
      <sheetName val="AOP P&amp;L"/>
      <sheetName val="AOP Sales Growth"/>
      <sheetName val="AOP Sales Bridge (FY)"/>
      <sheetName val="AOP Op Inc. Bridge (FY)"/>
      <sheetName val="AOP Inc. Stmt"/>
      <sheetName val="AOP NI Bridge (FY)"/>
      <sheetName val="AOP FCF "/>
      <sheetName val="AOP CAPEX"/>
      <sheetName val="AOP CAPEX Detail"/>
      <sheetName val="AOP Cash Conversion"/>
      <sheetName val="AOP Cash Flow Bridge (FY) "/>
      <sheetName val="AOP CWC"/>
      <sheetName val="AOP CWC-2"/>
      <sheetName val="AOP Receivables"/>
      <sheetName val="AOP Inventory "/>
      <sheetName val="AOP Trade Payables"/>
      <sheetName val="AOP Avg. Inv."/>
      <sheetName val="AOP ROI"/>
      <sheetName val="AOP Warranty"/>
      <sheetName val="AOP Quarterly Key Ind"/>
      <sheetName val="AOP SBU SBE Totals "/>
      <sheetName val="AOP SBU SBE Totals-2"/>
      <sheetName val="AOP SBE Trends"/>
      <sheetName val="AOP SBE ROI Leaders"/>
      <sheetName val="AOP Headcount"/>
      <sheetName val="AOP R&amp;O "/>
      <sheetName val="Pulse Summary"/>
      <sheetName val="Services-North"/>
      <sheetName val="Services-South"/>
      <sheetName val="Services"/>
      <sheetName val="CONTENTS"/>
      <sheetName val="sal"/>
      <sheetName val="Raw Data"/>
      <sheetName val="Sheet1"/>
      <sheetName val="Strategy List -5 Yr"/>
      <sheetName val="MUCFlughafen"/>
      <sheetName val="AOP_Summary-1"/>
      <sheetName val="AOP_Summary-2"/>
      <sheetName val="AOP_P&amp;L"/>
      <sheetName val="AOP_Sales_Growth"/>
      <sheetName val="AOP_Sales_Bridge_(FY)"/>
      <sheetName val="AOP_Op_Inc__Bridge_(FY)"/>
      <sheetName val="AOP_Inc__Stmt"/>
      <sheetName val="AOP_NI_Bridge_(FY)"/>
      <sheetName val="AOP_FCF_"/>
      <sheetName val="AOP_CAPEX"/>
      <sheetName val="AOP_CAPEX_Detail"/>
      <sheetName val="AOP_Cash_Conversion"/>
      <sheetName val="AOP_Cash_Flow_Bridge_(FY)_"/>
      <sheetName val="AOP_CWC"/>
      <sheetName val="AOP_CWC-2"/>
      <sheetName val="AOP_Receivables"/>
      <sheetName val="AOP_Inventory_"/>
      <sheetName val="AOP_Trade_Payables"/>
      <sheetName val="AOP_Avg__Inv_"/>
      <sheetName val="AOP_ROI"/>
      <sheetName val="AOP_Warranty"/>
      <sheetName val="AOP_Quarterly_Key_Ind"/>
      <sheetName val="AOP_SBU_SBE_Totals_"/>
      <sheetName val="AOP_SBU_SBE_Totals-2"/>
      <sheetName val="AOP_SBE_Trends"/>
      <sheetName val="AOP_SBE_ROI_Leaders"/>
      <sheetName val="AOP_Headcount"/>
      <sheetName val="AOP_R&amp;O_"/>
      <sheetName val="A"/>
      <sheetName val="Essbase"/>
      <sheetName val="LOB Charts"/>
      <sheetName val="Client Aje"/>
      <sheetName val="Control Template"/>
      <sheetName val="LOB"/>
      <sheetName val="MENU"/>
      <sheetName val="F801"/>
      <sheetName val="CommSpare"/>
      <sheetName val="Cover 102324000"/>
      <sheetName val="Pulse_Summary"/>
      <sheetName val="AOP Templates 2001"/>
      <sheetName val="TTL GAperDEPT"/>
      <sheetName val="AOP_Summary-11"/>
      <sheetName val="AOP_Summary-21"/>
      <sheetName val="AOP_P&amp;L1"/>
      <sheetName val="AOP_Sales_Growth1"/>
      <sheetName val="AOP_Sales_Bridge_(FY)1"/>
      <sheetName val="AOP_Op_Inc__Bridge_(FY)1"/>
      <sheetName val="AOP_Inc__Stmt1"/>
      <sheetName val="AOP_NI_Bridge_(FY)1"/>
      <sheetName val="AOP_FCF_1"/>
      <sheetName val="AOP_CAPEX1"/>
      <sheetName val="AOP_CAPEX_Detail1"/>
      <sheetName val="AOP_Cash_Conversion1"/>
      <sheetName val="AOP_Cash_Flow_Bridge_(FY)_1"/>
      <sheetName val="AOP_CWC1"/>
      <sheetName val="AOP_CWC-21"/>
      <sheetName val="AOP_Receivables1"/>
      <sheetName val="AOP_Inventory_1"/>
      <sheetName val="AOP_Trade_Payables1"/>
      <sheetName val="AOP_Avg__Inv_1"/>
      <sheetName val="AOP_ROI1"/>
      <sheetName val="AOP_Warranty1"/>
      <sheetName val="AOP_Quarterly_Key_Ind1"/>
      <sheetName val="AOP_SBU_SBE_Totals_1"/>
      <sheetName val="AOP_SBU_SBE_Totals-21"/>
      <sheetName val="AOP_SBE_Trends1"/>
      <sheetName val="AOP_SBE_ROI_Leaders1"/>
      <sheetName val="AOP_Headcount1"/>
      <sheetName val="AOP_R&amp;O_1"/>
      <sheetName val="Strategy_List_-5_Yr"/>
      <sheetName val="Codes"/>
      <sheetName val="MW938"/>
      <sheetName val="AOP_Summary-12"/>
      <sheetName val="AOP_Summary-22"/>
      <sheetName val="AOP_P&amp;L2"/>
      <sheetName val="AOP_Sales_Growth2"/>
      <sheetName val="AOP_Sales_Bridge_(FY)2"/>
      <sheetName val="AOP_Op_Inc__Bridge_(FY)2"/>
      <sheetName val="AOP_Inc__Stmt2"/>
      <sheetName val="AOP_NI_Bridge_(FY)2"/>
      <sheetName val="AOP_FCF_2"/>
      <sheetName val="AOP_CAPEX2"/>
      <sheetName val="AOP_CAPEX_Detail2"/>
      <sheetName val="AOP_Cash_Conversion2"/>
      <sheetName val="AOP_Cash_Flow_Bridge_(FY)_2"/>
      <sheetName val="AOP_CWC2"/>
      <sheetName val="AOP_CWC-22"/>
      <sheetName val="AOP_Receivables2"/>
      <sheetName val="AOP_Inventory_2"/>
      <sheetName val="AOP_Trade_Payables2"/>
      <sheetName val="AOP_Avg__Inv_2"/>
      <sheetName val="AOP_ROI2"/>
      <sheetName val="AOP_Warranty2"/>
      <sheetName val="AOP_Quarterly_Key_Ind2"/>
      <sheetName val="AOP_SBU_SBE_Totals_2"/>
      <sheetName val="AOP_SBU_SBE_Totals-22"/>
      <sheetName val="AOP_SBE_Trends2"/>
      <sheetName val="AOP_SBE_ROI_Leaders2"/>
      <sheetName val="AOP_Headcount2"/>
      <sheetName val="AOP_R&amp;O_2"/>
      <sheetName val="Strategy_List_-5_Yr1"/>
      <sheetName val="Raw_Data"/>
      <sheetName val="A_P&amp;L"/>
      <sheetName val="LOB_Charts"/>
      <sheetName val="Client_Aje"/>
      <sheetName val="Control_Template"/>
      <sheetName val="TESİSAT"/>
      <sheetName val="Cinema Calc RC Mezzanine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 refreshError="1"/>
      <sheetData sheetId="149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sh2"/>
      <sheetName val="Z"/>
    </sheetNames>
    <sheetDataSet>
      <sheetData sheetId="0" refreshError="1"/>
      <sheetData sheetId="1" refreshError="1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2B6A25-35D0-4092-9710-DE5C13BE6B31}">
  <sheetPr>
    <tabColor rgb="FF92D050"/>
  </sheetPr>
  <dimension ref="A1:I120"/>
  <sheetViews>
    <sheetView tabSelected="1" zoomScale="70" zoomScaleNormal="70" workbookViewId="0">
      <pane ySplit="7" topLeftCell="A92" activePane="bottomLeft" state="frozen"/>
      <selection pane="bottomLeft" activeCell="B123" sqref="B123"/>
    </sheetView>
  </sheetViews>
  <sheetFormatPr defaultColWidth="10.33203125" defaultRowHeight="14.4" x14ac:dyDescent="0.3"/>
  <cols>
    <col min="1" max="1" width="10.33203125" style="9" bestFit="1"/>
    <col min="2" max="2" width="126.6640625" style="9" bestFit="1" customWidth="1"/>
    <col min="3" max="3" width="8.109375" style="11" bestFit="1" customWidth="1"/>
    <col min="4" max="4" width="14.6640625" style="19" bestFit="1" customWidth="1"/>
    <col min="5" max="5" width="23.33203125" style="9" bestFit="1" customWidth="1"/>
    <col min="6" max="6" width="13.77734375" style="9" customWidth="1"/>
    <col min="7" max="7" width="16.44140625" style="9" customWidth="1"/>
    <col min="8" max="8" width="16.6640625" style="9" bestFit="1" customWidth="1"/>
    <col min="9" max="9" width="44.44140625" style="9" bestFit="1" customWidth="1"/>
    <col min="10" max="16384" width="10.33203125" style="9"/>
  </cols>
  <sheetData>
    <row r="1" spans="1:9" ht="36" customHeight="1" x14ac:dyDescent="0.3">
      <c r="A1" s="78" t="s">
        <v>0</v>
      </c>
      <c r="B1" s="78"/>
      <c r="C1" s="78"/>
      <c r="D1" s="78"/>
      <c r="E1" s="78"/>
      <c r="F1" s="78"/>
      <c r="G1" s="78"/>
      <c r="H1" s="78"/>
      <c r="I1" s="78"/>
    </row>
    <row r="2" spans="1:9" s="13" customFormat="1" ht="53.4" customHeight="1" x14ac:dyDescent="0.3">
      <c r="A2" s="79" t="s">
        <v>213</v>
      </c>
      <c r="B2" s="79"/>
      <c r="C2" s="79"/>
      <c r="D2" s="79"/>
      <c r="E2" s="79"/>
      <c r="F2" s="79"/>
      <c r="G2" s="79"/>
      <c r="H2" s="79"/>
      <c r="I2" s="79"/>
    </row>
    <row r="3" spans="1:9" x14ac:dyDescent="0.3">
      <c r="A3" s="37" t="s">
        <v>42</v>
      </c>
      <c r="B3" s="37"/>
      <c r="C3" s="10"/>
      <c r="D3" s="16"/>
      <c r="E3" s="10"/>
      <c r="F3" s="10"/>
      <c r="G3" s="10"/>
      <c r="H3" s="10"/>
      <c r="I3" s="10"/>
    </row>
    <row r="4" spans="1:9" ht="29.25" customHeight="1" x14ac:dyDescent="0.3">
      <c r="A4" s="80" t="s">
        <v>1</v>
      </c>
      <c r="B4" s="80" t="s">
        <v>2</v>
      </c>
      <c r="C4" s="80" t="s">
        <v>3</v>
      </c>
      <c r="D4" s="81" t="s">
        <v>214</v>
      </c>
      <c r="E4" s="81" t="s">
        <v>215</v>
      </c>
      <c r="F4" s="82" t="s">
        <v>216</v>
      </c>
      <c r="G4" s="83"/>
      <c r="H4" s="81" t="s">
        <v>217</v>
      </c>
      <c r="I4" s="80" t="s">
        <v>4</v>
      </c>
    </row>
    <row r="5" spans="1:9" ht="21" customHeight="1" x14ac:dyDescent="0.3">
      <c r="A5" s="80"/>
      <c r="B5" s="80"/>
      <c r="C5" s="80"/>
      <c r="D5" s="81"/>
      <c r="E5" s="81"/>
      <c r="F5" s="17" t="s">
        <v>5</v>
      </c>
      <c r="G5" s="17" t="s">
        <v>6</v>
      </c>
      <c r="H5" s="81"/>
      <c r="I5" s="80"/>
    </row>
    <row r="6" spans="1:9" s="45" customFormat="1" ht="34.5" customHeight="1" x14ac:dyDescent="0.3">
      <c r="A6" s="1"/>
      <c r="B6" s="2"/>
      <c r="C6" s="2"/>
      <c r="D6" s="84"/>
      <c r="E6" s="85"/>
      <c r="F6" s="84"/>
      <c r="G6" s="84"/>
      <c r="H6" s="86"/>
      <c r="I6" s="87"/>
    </row>
    <row r="7" spans="1:9" s="45" customFormat="1" ht="18.600000000000001" customHeight="1" x14ac:dyDescent="0.3">
      <c r="A7" s="46">
        <v>1</v>
      </c>
      <c r="B7" s="47" t="s">
        <v>43</v>
      </c>
      <c r="C7" s="38" t="s">
        <v>44</v>
      </c>
      <c r="D7" s="39" t="s">
        <v>44</v>
      </c>
      <c r="E7" s="4"/>
      <c r="F7" s="5"/>
      <c r="G7" s="5"/>
      <c r="H7" s="89"/>
      <c r="I7" s="3"/>
    </row>
    <row r="8" spans="1:9" s="49" customFormat="1" ht="25.2" customHeight="1" x14ac:dyDescent="0.3">
      <c r="A8" s="46" t="s">
        <v>45</v>
      </c>
      <c r="B8" s="48" t="s">
        <v>46</v>
      </c>
      <c r="C8" s="38" t="s">
        <v>44</v>
      </c>
      <c r="D8" s="39" t="s">
        <v>44</v>
      </c>
      <c r="E8" s="42"/>
      <c r="F8" s="42"/>
      <c r="G8" s="42"/>
      <c r="H8" s="42"/>
      <c r="I8" s="43"/>
    </row>
    <row r="9" spans="1:9" s="49" customFormat="1" ht="14.4" customHeight="1" x14ac:dyDescent="0.3">
      <c r="A9" s="73" t="s">
        <v>47</v>
      </c>
      <c r="B9" s="53" t="s">
        <v>10</v>
      </c>
      <c r="C9" s="40" t="s">
        <v>44</v>
      </c>
      <c r="D9" s="74" t="s">
        <v>44</v>
      </c>
      <c r="E9" s="75"/>
      <c r="F9" s="76"/>
      <c r="G9" s="76"/>
      <c r="H9" s="90"/>
      <c r="I9" s="77"/>
    </row>
    <row r="10" spans="1:9" s="49" customFormat="1" ht="96.6" x14ac:dyDescent="0.3">
      <c r="A10" s="46" t="s">
        <v>48</v>
      </c>
      <c r="B10" s="50" t="s">
        <v>49</v>
      </c>
      <c r="C10" s="51" t="s">
        <v>11</v>
      </c>
      <c r="D10" s="52">
        <v>1</v>
      </c>
      <c r="E10" s="98">
        <v>0</v>
      </c>
      <c r="F10" s="93"/>
      <c r="G10" s="93"/>
      <c r="H10" s="94">
        <f>D10*E10</f>
        <v>0</v>
      </c>
      <c r="I10" s="21"/>
    </row>
    <row r="11" spans="1:9" s="49" customFormat="1" ht="55.2" x14ac:dyDescent="0.3">
      <c r="A11" s="46" t="s">
        <v>50</v>
      </c>
      <c r="B11" s="50" t="s">
        <v>51</v>
      </c>
      <c r="C11" s="51" t="s">
        <v>11</v>
      </c>
      <c r="D11" s="52">
        <v>1</v>
      </c>
      <c r="E11" s="98">
        <v>0</v>
      </c>
      <c r="F11" s="93"/>
      <c r="G11" s="93"/>
      <c r="H11" s="94">
        <f>D11*E11</f>
        <v>0</v>
      </c>
      <c r="I11" s="21"/>
    </row>
    <row r="12" spans="1:9" s="49" customFormat="1" ht="15.6" x14ac:dyDescent="0.3">
      <c r="A12" s="46"/>
      <c r="B12" s="14" t="s">
        <v>219</v>
      </c>
      <c r="C12" s="100"/>
      <c r="D12" s="52"/>
      <c r="E12" s="52"/>
      <c r="F12" s="93"/>
      <c r="G12" s="93"/>
      <c r="H12" s="8">
        <f>SUM(H10:H11)</f>
        <v>0</v>
      </c>
      <c r="I12" s="21"/>
    </row>
    <row r="13" spans="1:9" s="49" customFormat="1" ht="14.4" customHeight="1" x14ac:dyDescent="0.3">
      <c r="A13" s="73" t="s">
        <v>52</v>
      </c>
      <c r="B13" s="53" t="s">
        <v>53</v>
      </c>
      <c r="C13" s="40" t="s">
        <v>44</v>
      </c>
      <c r="D13" s="74" t="s">
        <v>44</v>
      </c>
      <c r="E13" s="95"/>
      <c r="F13" s="96"/>
      <c r="G13" s="96"/>
      <c r="H13" s="97"/>
      <c r="I13" s="77"/>
    </row>
    <row r="14" spans="1:9" s="49" customFormat="1" ht="41.4" x14ac:dyDescent="0.3">
      <c r="A14" s="46" t="s">
        <v>54</v>
      </c>
      <c r="B14" s="50" t="s">
        <v>55</v>
      </c>
      <c r="C14" s="51" t="s">
        <v>8</v>
      </c>
      <c r="D14" s="51">
        <f>(12+2.95+0.5)*3.15-9</f>
        <v>39.667499999999997</v>
      </c>
      <c r="E14" s="92">
        <f>F14+G14</f>
        <v>0</v>
      </c>
      <c r="F14" s="99">
        <v>0</v>
      </c>
      <c r="G14" s="99">
        <v>0</v>
      </c>
      <c r="H14" s="94">
        <f>D14*E14</f>
        <v>0</v>
      </c>
      <c r="I14" s="21"/>
    </row>
    <row r="15" spans="1:9" s="49" customFormat="1" ht="55.2" x14ac:dyDescent="0.3">
      <c r="A15" s="46" t="s">
        <v>56</v>
      </c>
      <c r="B15" s="50" t="s">
        <v>57</v>
      </c>
      <c r="C15" s="51" t="s">
        <v>8</v>
      </c>
      <c r="D15" s="51">
        <f>(1.9+0.6+0.65+1.85)*3.15+1.6</f>
        <v>17.350000000000001</v>
      </c>
      <c r="E15" s="92">
        <f t="shared" ref="E15:E21" si="0">F15+G15</f>
        <v>0</v>
      </c>
      <c r="F15" s="99">
        <v>0</v>
      </c>
      <c r="G15" s="99">
        <v>0</v>
      </c>
      <c r="H15" s="94">
        <f t="shared" ref="H15:H21" si="1">D15*E15</f>
        <v>0</v>
      </c>
      <c r="I15" s="21"/>
    </row>
    <row r="16" spans="1:9" s="49" customFormat="1" ht="55.2" x14ac:dyDescent="0.3">
      <c r="A16" s="46" t="s">
        <v>58</v>
      </c>
      <c r="B16" s="50" t="s">
        <v>59</v>
      </c>
      <c r="C16" s="51" t="s">
        <v>8</v>
      </c>
      <c r="D16" s="51">
        <f>(1.1+7.65+2)*3.3+0.8</f>
        <v>36.274999999999999</v>
      </c>
      <c r="E16" s="92">
        <f t="shared" si="0"/>
        <v>0</v>
      </c>
      <c r="F16" s="99">
        <v>0</v>
      </c>
      <c r="G16" s="99">
        <v>0</v>
      </c>
      <c r="H16" s="94">
        <f t="shared" si="1"/>
        <v>0</v>
      </c>
      <c r="I16" s="21"/>
    </row>
    <row r="17" spans="1:9" s="49" customFormat="1" x14ac:dyDescent="0.3">
      <c r="A17" s="46" t="s">
        <v>60</v>
      </c>
      <c r="B17" s="50" t="s">
        <v>61</v>
      </c>
      <c r="C17" s="51" t="s">
        <v>62</v>
      </c>
      <c r="D17" s="51">
        <v>2</v>
      </c>
      <c r="E17" s="92">
        <f t="shared" si="0"/>
        <v>0</v>
      </c>
      <c r="F17" s="99">
        <v>0</v>
      </c>
      <c r="G17" s="99">
        <v>0</v>
      </c>
      <c r="H17" s="94">
        <f t="shared" si="1"/>
        <v>0</v>
      </c>
      <c r="I17" s="21"/>
    </row>
    <row r="18" spans="1:9" s="49" customFormat="1" x14ac:dyDescent="0.3">
      <c r="A18" s="46" t="s">
        <v>63</v>
      </c>
      <c r="B18" s="50" t="s">
        <v>64</v>
      </c>
      <c r="C18" s="51" t="s">
        <v>62</v>
      </c>
      <c r="D18" s="51">
        <v>1</v>
      </c>
      <c r="E18" s="92">
        <f t="shared" si="0"/>
        <v>0</v>
      </c>
      <c r="F18" s="99">
        <v>0</v>
      </c>
      <c r="G18" s="99">
        <v>0</v>
      </c>
      <c r="H18" s="94">
        <f t="shared" si="1"/>
        <v>0</v>
      </c>
      <c r="I18" s="21"/>
    </row>
    <row r="19" spans="1:9" s="49" customFormat="1" x14ac:dyDescent="0.3">
      <c r="A19" s="46" t="s">
        <v>65</v>
      </c>
      <c r="B19" s="50" t="s">
        <v>66</v>
      </c>
      <c r="C19" s="51" t="s">
        <v>62</v>
      </c>
      <c r="D19" s="51">
        <v>1</v>
      </c>
      <c r="E19" s="92">
        <f t="shared" si="0"/>
        <v>0</v>
      </c>
      <c r="F19" s="99">
        <v>0</v>
      </c>
      <c r="G19" s="99">
        <v>0</v>
      </c>
      <c r="H19" s="94">
        <f t="shared" si="1"/>
        <v>0</v>
      </c>
      <c r="I19" s="21"/>
    </row>
    <row r="20" spans="1:9" s="49" customFormat="1" x14ac:dyDescent="0.3">
      <c r="A20" s="46" t="s">
        <v>67</v>
      </c>
      <c r="B20" s="50" t="s">
        <v>68</v>
      </c>
      <c r="C20" s="51" t="s">
        <v>8</v>
      </c>
      <c r="D20" s="51">
        <v>9</v>
      </c>
      <c r="E20" s="92">
        <f t="shared" si="0"/>
        <v>0</v>
      </c>
      <c r="F20" s="99">
        <v>0</v>
      </c>
      <c r="G20" s="99">
        <v>0</v>
      </c>
      <c r="H20" s="94">
        <f t="shared" si="1"/>
        <v>0</v>
      </c>
      <c r="I20" s="21"/>
    </row>
    <row r="21" spans="1:9" s="49" customFormat="1" x14ac:dyDescent="0.3">
      <c r="A21" s="46" t="s">
        <v>69</v>
      </c>
      <c r="B21" s="50" t="s">
        <v>70</v>
      </c>
      <c r="C21" s="51" t="s">
        <v>8</v>
      </c>
      <c r="D21" s="51">
        <v>3.16</v>
      </c>
      <c r="E21" s="92">
        <f t="shared" si="0"/>
        <v>0</v>
      </c>
      <c r="F21" s="99">
        <v>0</v>
      </c>
      <c r="G21" s="99">
        <v>0</v>
      </c>
      <c r="H21" s="94">
        <f t="shared" si="1"/>
        <v>0</v>
      </c>
      <c r="I21" s="21"/>
    </row>
    <row r="22" spans="1:9" s="49" customFormat="1" ht="14.4" customHeight="1" x14ac:dyDescent="0.3">
      <c r="A22" s="73" t="s">
        <v>71</v>
      </c>
      <c r="B22" s="53" t="s">
        <v>72</v>
      </c>
      <c r="C22" s="40" t="s">
        <v>44</v>
      </c>
      <c r="D22" s="74" t="s">
        <v>44</v>
      </c>
      <c r="E22" s="95"/>
      <c r="F22" s="96"/>
      <c r="G22" s="96"/>
      <c r="H22" s="97"/>
      <c r="I22" s="77"/>
    </row>
    <row r="23" spans="1:9" s="49" customFormat="1" x14ac:dyDescent="0.3">
      <c r="A23" s="46" t="s">
        <v>73</v>
      </c>
      <c r="B23" s="50" t="s">
        <v>74</v>
      </c>
      <c r="C23" s="52" t="s">
        <v>8</v>
      </c>
      <c r="D23" s="54">
        <v>71.400000000000006</v>
      </c>
      <c r="E23" s="92">
        <f t="shared" ref="E23:E24" si="2">F23+G23</f>
        <v>0</v>
      </c>
      <c r="F23" s="99">
        <v>0</v>
      </c>
      <c r="G23" s="99">
        <v>0</v>
      </c>
      <c r="H23" s="94">
        <f t="shared" ref="H23:H24" si="3">D23*E23</f>
        <v>0</v>
      </c>
      <c r="I23" s="21"/>
    </row>
    <row r="24" spans="1:9" s="49" customFormat="1" x14ac:dyDescent="0.3">
      <c r="A24" s="46" t="s">
        <v>75</v>
      </c>
      <c r="B24" s="50" t="s">
        <v>76</v>
      </c>
      <c r="C24" s="52" t="s">
        <v>8</v>
      </c>
      <c r="D24" s="54">
        <v>15.12</v>
      </c>
      <c r="E24" s="92">
        <f t="shared" si="2"/>
        <v>0</v>
      </c>
      <c r="F24" s="99">
        <v>0</v>
      </c>
      <c r="G24" s="99">
        <v>0</v>
      </c>
      <c r="H24" s="94">
        <f t="shared" si="3"/>
        <v>0</v>
      </c>
      <c r="I24" s="21"/>
    </row>
    <row r="25" spans="1:9" s="49" customFormat="1" ht="14.4" customHeight="1" x14ac:dyDescent="0.3">
      <c r="A25" s="73" t="s">
        <v>77</v>
      </c>
      <c r="B25" s="53" t="s">
        <v>78</v>
      </c>
      <c r="C25" s="40" t="s">
        <v>44</v>
      </c>
      <c r="D25" s="74" t="s">
        <v>44</v>
      </c>
      <c r="E25" s="95"/>
      <c r="F25" s="96"/>
      <c r="G25" s="96"/>
      <c r="H25" s="97"/>
      <c r="I25" s="77"/>
    </row>
    <row r="26" spans="1:9" s="49" customFormat="1" ht="27.6" x14ac:dyDescent="0.3">
      <c r="A26" s="46" t="s">
        <v>79</v>
      </c>
      <c r="B26" s="50" t="s">
        <v>80</v>
      </c>
      <c r="C26" s="52" t="s">
        <v>8</v>
      </c>
      <c r="D26" s="54">
        <v>45.6</v>
      </c>
      <c r="E26" s="92">
        <f t="shared" ref="E26:E31" si="4">F26+G26</f>
        <v>0</v>
      </c>
      <c r="F26" s="99">
        <v>0</v>
      </c>
      <c r="G26" s="99">
        <v>0</v>
      </c>
      <c r="H26" s="94">
        <f t="shared" ref="H26:H31" si="5">D26*E26</f>
        <v>0</v>
      </c>
      <c r="I26" s="21"/>
    </row>
    <row r="27" spans="1:9" s="49" customFormat="1" x14ac:dyDescent="0.3">
      <c r="A27" s="46" t="s">
        <v>81</v>
      </c>
      <c r="B27" s="50" t="s">
        <v>82</v>
      </c>
      <c r="C27" s="52" t="s">
        <v>18</v>
      </c>
      <c r="D27" s="54">
        <v>4.5</v>
      </c>
      <c r="E27" s="92">
        <f t="shared" si="4"/>
        <v>0</v>
      </c>
      <c r="F27" s="99">
        <v>0</v>
      </c>
      <c r="G27" s="99">
        <v>0</v>
      </c>
      <c r="H27" s="94">
        <f t="shared" si="5"/>
        <v>0</v>
      </c>
      <c r="I27" s="21"/>
    </row>
    <row r="28" spans="1:9" s="49" customFormat="1" ht="27.6" x14ac:dyDescent="0.3">
      <c r="A28" s="46" t="s">
        <v>83</v>
      </c>
      <c r="B28" s="50" t="s">
        <v>84</v>
      </c>
      <c r="C28" s="51" t="s">
        <v>8</v>
      </c>
      <c r="D28" s="52">
        <v>19.8</v>
      </c>
      <c r="E28" s="92">
        <f t="shared" si="4"/>
        <v>0</v>
      </c>
      <c r="F28" s="99">
        <v>0</v>
      </c>
      <c r="G28" s="99">
        <v>0</v>
      </c>
      <c r="H28" s="94">
        <f t="shared" si="5"/>
        <v>0</v>
      </c>
      <c r="I28" s="21"/>
    </row>
    <row r="29" spans="1:9" s="49" customFormat="1" x14ac:dyDescent="0.3">
      <c r="A29" s="46" t="s">
        <v>85</v>
      </c>
      <c r="B29" s="50" t="s">
        <v>86</v>
      </c>
      <c r="C29" s="51" t="s">
        <v>8</v>
      </c>
      <c r="D29" s="52">
        <v>19.8</v>
      </c>
      <c r="E29" s="92">
        <f t="shared" si="4"/>
        <v>0</v>
      </c>
      <c r="F29" s="99">
        <v>0</v>
      </c>
      <c r="G29" s="99">
        <v>0</v>
      </c>
      <c r="H29" s="94">
        <f t="shared" si="5"/>
        <v>0</v>
      </c>
      <c r="I29" s="21"/>
    </row>
    <row r="30" spans="1:9" s="49" customFormat="1" x14ac:dyDescent="0.3">
      <c r="A30" s="46" t="s">
        <v>87</v>
      </c>
      <c r="B30" s="50" t="s">
        <v>88</v>
      </c>
      <c r="C30" s="51" t="s">
        <v>8</v>
      </c>
      <c r="D30" s="52">
        <v>11.6</v>
      </c>
      <c r="E30" s="92">
        <f t="shared" si="4"/>
        <v>0</v>
      </c>
      <c r="F30" s="99">
        <v>0</v>
      </c>
      <c r="G30" s="99">
        <v>0</v>
      </c>
      <c r="H30" s="94">
        <f t="shared" si="5"/>
        <v>0</v>
      </c>
      <c r="I30" s="21"/>
    </row>
    <row r="31" spans="1:9" s="49" customFormat="1" x14ac:dyDescent="0.3">
      <c r="A31" s="46" t="s">
        <v>89</v>
      </c>
      <c r="B31" s="50" t="s">
        <v>90</v>
      </c>
      <c r="C31" s="51" t="s">
        <v>8</v>
      </c>
      <c r="D31" s="52">
        <f>D29+D30</f>
        <v>31.4</v>
      </c>
      <c r="E31" s="92">
        <f t="shared" si="4"/>
        <v>0</v>
      </c>
      <c r="F31" s="99">
        <v>0</v>
      </c>
      <c r="G31" s="99">
        <v>0</v>
      </c>
      <c r="H31" s="94">
        <f t="shared" si="5"/>
        <v>0</v>
      </c>
      <c r="I31" s="21"/>
    </row>
    <row r="32" spans="1:9" s="49" customFormat="1" ht="14.4" customHeight="1" x14ac:dyDescent="0.3">
      <c r="A32" s="73" t="s">
        <v>91</v>
      </c>
      <c r="B32" s="53" t="s">
        <v>12</v>
      </c>
      <c r="C32" s="40" t="s">
        <v>44</v>
      </c>
      <c r="D32" s="74" t="s">
        <v>44</v>
      </c>
      <c r="E32" s="95"/>
      <c r="F32" s="96"/>
      <c r="G32" s="96"/>
      <c r="H32" s="97"/>
      <c r="I32" s="77"/>
    </row>
    <row r="33" spans="1:9" s="49" customFormat="1" x14ac:dyDescent="0.3">
      <c r="A33" s="51" t="s">
        <v>92</v>
      </c>
      <c r="B33" s="50" t="s">
        <v>93</v>
      </c>
      <c r="C33" s="51" t="s">
        <v>7</v>
      </c>
      <c r="D33" s="52">
        <v>1</v>
      </c>
      <c r="E33" s="92">
        <f t="shared" ref="E33:E40" si="6">F33+G33</f>
        <v>0</v>
      </c>
      <c r="F33" s="99">
        <v>0</v>
      </c>
      <c r="G33" s="99">
        <v>0</v>
      </c>
      <c r="H33" s="94">
        <f t="shared" ref="H33:H40" si="7">D33*E33</f>
        <v>0</v>
      </c>
      <c r="I33" s="21"/>
    </row>
    <row r="34" spans="1:9" s="49" customFormat="1" ht="41.4" x14ac:dyDescent="0.3">
      <c r="A34" s="51" t="s">
        <v>94</v>
      </c>
      <c r="B34" s="50" t="s">
        <v>95</v>
      </c>
      <c r="C34" s="51" t="s">
        <v>8</v>
      </c>
      <c r="D34" s="52">
        <v>54</v>
      </c>
      <c r="E34" s="92">
        <f t="shared" si="6"/>
        <v>0</v>
      </c>
      <c r="F34" s="99">
        <v>0</v>
      </c>
      <c r="G34" s="99">
        <v>0</v>
      </c>
      <c r="H34" s="94">
        <f t="shared" si="7"/>
        <v>0</v>
      </c>
      <c r="I34" s="21"/>
    </row>
    <row r="35" spans="1:9" s="49" customFormat="1" ht="27.6" x14ac:dyDescent="0.3">
      <c r="A35" s="51" t="s">
        <v>96</v>
      </c>
      <c r="B35" s="50" t="s">
        <v>97</v>
      </c>
      <c r="C35" s="51" t="s">
        <v>8</v>
      </c>
      <c r="D35" s="52">
        <v>54</v>
      </c>
      <c r="E35" s="92">
        <f t="shared" si="6"/>
        <v>0</v>
      </c>
      <c r="F35" s="99">
        <v>0</v>
      </c>
      <c r="G35" s="99">
        <v>0</v>
      </c>
      <c r="H35" s="94">
        <f t="shared" si="7"/>
        <v>0</v>
      </c>
      <c r="I35" s="21"/>
    </row>
    <row r="36" spans="1:9" s="49" customFormat="1" ht="55.2" x14ac:dyDescent="0.3">
      <c r="A36" s="51" t="s">
        <v>98</v>
      </c>
      <c r="B36" s="50" t="s">
        <v>99</v>
      </c>
      <c r="C36" s="51" t="s">
        <v>8</v>
      </c>
      <c r="D36" s="52">
        <v>54</v>
      </c>
      <c r="E36" s="92">
        <f t="shared" si="6"/>
        <v>0</v>
      </c>
      <c r="F36" s="99">
        <v>0</v>
      </c>
      <c r="G36" s="99">
        <v>0</v>
      </c>
      <c r="H36" s="94">
        <f t="shared" si="7"/>
        <v>0</v>
      </c>
      <c r="I36" s="21"/>
    </row>
    <row r="37" spans="1:9" s="49" customFormat="1" ht="27.6" x14ac:dyDescent="0.3">
      <c r="A37" s="51" t="s">
        <v>100</v>
      </c>
      <c r="B37" s="50" t="s">
        <v>101</v>
      </c>
      <c r="C37" s="51" t="s">
        <v>8</v>
      </c>
      <c r="D37" s="52">
        <v>34.200000000000003</v>
      </c>
      <c r="E37" s="92">
        <f t="shared" si="6"/>
        <v>0</v>
      </c>
      <c r="F37" s="99">
        <v>0</v>
      </c>
      <c r="G37" s="99">
        <v>0</v>
      </c>
      <c r="H37" s="94">
        <f t="shared" si="7"/>
        <v>0</v>
      </c>
      <c r="I37" s="21"/>
    </row>
    <row r="38" spans="1:9" s="49" customFormat="1" x14ac:dyDescent="0.3">
      <c r="A38" s="51" t="s">
        <v>102</v>
      </c>
      <c r="B38" s="50" t="s">
        <v>86</v>
      </c>
      <c r="C38" s="51" t="s">
        <v>8</v>
      </c>
      <c r="D38" s="52">
        <v>34.200000000000003</v>
      </c>
      <c r="E38" s="92">
        <f t="shared" si="6"/>
        <v>0</v>
      </c>
      <c r="F38" s="99">
        <v>0</v>
      </c>
      <c r="G38" s="99">
        <v>0</v>
      </c>
      <c r="H38" s="94">
        <f t="shared" si="7"/>
        <v>0</v>
      </c>
      <c r="I38" s="21"/>
    </row>
    <row r="39" spans="1:9" s="49" customFormat="1" x14ac:dyDescent="0.3">
      <c r="A39" s="51" t="s">
        <v>103</v>
      </c>
      <c r="B39" s="50" t="s">
        <v>90</v>
      </c>
      <c r="C39" s="51" t="s">
        <v>8</v>
      </c>
      <c r="D39" s="52">
        <v>34.200000000000003</v>
      </c>
      <c r="E39" s="92">
        <f t="shared" si="6"/>
        <v>0</v>
      </c>
      <c r="F39" s="99">
        <v>0</v>
      </c>
      <c r="G39" s="99">
        <v>0</v>
      </c>
      <c r="H39" s="94">
        <f t="shared" si="7"/>
        <v>0</v>
      </c>
      <c r="I39" s="21"/>
    </row>
    <row r="40" spans="1:9" s="49" customFormat="1" ht="27.6" x14ac:dyDescent="0.3">
      <c r="A40" s="55" t="s">
        <v>104</v>
      </c>
      <c r="B40" s="50" t="s">
        <v>105</v>
      </c>
      <c r="C40" s="51" t="s">
        <v>7</v>
      </c>
      <c r="D40" s="52">
        <v>1</v>
      </c>
      <c r="E40" s="92">
        <f t="shared" si="6"/>
        <v>0</v>
      </c>
      <c r="F40" s="99">
        <v>0</v>
      </c>
      <c r="G40" s="99">
        <v>0</v>
      </c>
      <c r="H40" s="94">
        <f t="shared" si="7"/>
        <v>0</v>
      </c>
      <c r="I40" s="21"/>
    </row>
    <row r="41" spans="1:9" s="49" customFormat="1" ht="14.4" customHeight="1" x14ac:dyDescent="0.3">
      <c r="A41" s="73" t="s">
        <v>106</v>
      </c>
      <c r="B41" s="53" t="s">
        <v>107</v>
      </c>
      <c r="C41" s="40" t="s">
        <v>44</v>
      </c>
      <c r="D41" s="74" t="s">
        <v>44</v>
      </c>
      <c r="E41" s="95"/>
      <c r="F41" s="96"/>
      <c r="G41" s="96"/>
      <c r="H41" s="97"/>
      <c r="I41" s="77"/>
    </row>
    <row r="42" spans="1:9" s="49" customFormat="1" ht="27.6" x14ac:dyDescent="0.3">
      <c r="A42" s="51" t="s">
        <v>108</v>
      </c>
      <c r="B42" s="50" t="s">
        <v>109</v>
      </c>
      <c r="C42" s="51" t="s">
        <v>8</v>
      </c>
      <c r="D42" s="52">
        <v>11</v>
      </c>
      <c r="E42" s="92">
        <f t="shared" ref="E42:E45" si="8">F42+G42</f>
        <v>0</v>
      </c>
      <c r="F42" s="99">
        <v>0</v>
      </c>
      <c r="G42" s="99">
        <v>0</v>
      </c>
      <c r="H42" s="94">
        <f t="shared" ref="H42:H45" si="9">D42*E42</f>
        <v>0</v>
      </c>
      <c r="I42" s="21"/>
    </row>
    <row r="43" spans="1:9" s="49" customFormat="1" x14ac:dyDescent="0.3">
      <c r="A43" s="51" t="s">
        <v>110</v>
      </c>
      <c r="B43" s="50" t="s">
        <v>111</v>
      </c>
      <c r="C43" s="51" t="s">
        <v>8</v>
      </c>
      <c r="D43" s="56">
        <v>11</v>
      </c>
      <c r="E43" s="92">
        <f t="shared" si="8"/>
        <v>0</v>
      </c>
      <c r="F43" s="99">
        <v>0</v>
      </c>
      <c r="G43" s="99">
        <v>0</v>
      </c>
      <c r="H43" s="94">
        <f t="shared" si="9"/>
        <v>0</v>
      </c>
      <c r="I43" s="21"/>
    </row>
    <row r="44" spans="1:9" s="49" customFormat="1" x14ac:dyDescent="0.3">
      <c r="A44" s="51" t="s">
        <v>112</v>
      </c>
      <c r="B44" s="50" t="s">
        <v>113</v>
      </c>
      <c r="C44" s="51" t="s">
        <v>8</v>
      </c>
      <c r="D44" s="56">
        <v>11</v>
      </c>
      <c r="E44" s="92">
        <f t="shared" si="8"/>
        <v>0</v>
      </c>
      <c r="F44" s="99">
        <v>0</v>
      </c>
      <c r="G44" s="99">
        <v>0</v>
      </c>
      <c r="H44" s="94">
        <f t="shared" si="9"/>
        <v>0</v>
      </c>
      <c r="I44" s="21"/>
    </row>
    <row r="45" spans="1:9" s="49" customFormat="1" x14ac:dyDescent="0.3">
      <c r="A45" s="51" t="s">
        <v>114</v>
      </c>
      <c r="B45" s="50" t="s">
        <v>115</v>
      </c>
      <c r="C45" s="51" t="s">
        <v>8</v>
      </c>
      <c r="D45" s="56">
        <v>11</v>
      </c>
      <c r="E45" s="92">
        <f t="shared" si="8"/>
        <v>0</v>
      </c>
      <c r="F45" s="99">
        <v>0</v>
      </c>
      <c r="G45" s="99">
        <v>0</v>
      </c>
      <c r="H45" s="94">
        <f t="shared" si="9"/>
        <v>0</v>
      </c>
      <c r="I45" s="21"/>
    </row>
    <row r="46" spans="1:9" s="49" customFormat="1" ht="14.4" customHeight="1" x14ac:dyDescent="0.3">
      <c r="A46" s="73" t="s">
        <v>116</v>
      </c>
      <c r="B46" s="53" t="s">
        <v>117</v>
      </c>
      <c r="C46" s="40" t="s">
        <v>44</v>
      </c>
      <c r="D46" s="74" t="s">
        <v>44</v>
      </c>
      <c r="E46" s="95"/>
      <c r="F46" s="96"/>
      <c r="G46" s="96"/>
      <c r="H46" s="97"/>
      <c r="I46" s="77"/>
    </row>
    <row r="47" spans="1:9" s="49" customFormat="1" x14ac:dyDescent="0.3">
      <c r="A47" s="51" t="s">
        <v>118</v>
      </c>
      <c r="B47" s="50" t="s">
        <v>119</v>
      </c>
      <c r="C47" s="51" t="s">
        <v>8</v>
      </c>
      <c r="D47" s="52">
        <f>54+44.8+37.8</f>
        <v>136.6</v>
      </c>
      <c r="E47" s="92">
        <f t="shared" ref="E47:E57" si="10">F47+G47</f>
        <v>0</v>
      </c>
      <c r="F47" s="99">
        <v>0</v>
      </c>
      <c r="G47" s="99">
        <v>0</v>
      </c>
      <c r="H47" s="94">
        <f t="shared" ref="H47:H57" si="11">D47*E47</f>
        <v>0</v>
      </c>
      <c r="I47" s="21"/>
    </row>
    <row r="48" spans="1:9" s="49" customFormat="1" x14ac:dyDescent="0.3">
      <c r="A48" s="51" t="s">
        <v>120</v>
      </c>
      <c r="B48" s="57" t="s">
        <v>121</v>
      </c>
      <c r="C48" s="51" t="s">
        <v>8</v>
      </c>
      <c r="D48" s="52">
        <f>44.8+37.8</f>
        <v>82.6</v>
      </c>
      <c r="E48" s="92">
        <f t="shared" si="10"/>
        <v>0</v>
      </c>
      <c r="F48" s="99">
        <v>0</v>
      </c>
      <c r="G48" s="99">
        <v>0</v>
      </c>
      <c r="H48" s="94">
        <f t="shared" si="11"/>
        <v>0</v>
      </c>
      <c r="I48" s="21"/>
    </row>
    <row r="49" spans="1:9" s="49" customFormat="1" x14ac:dyDescent="0.3">
      <c r="A49" s="51" t="s">
        <v>122</v>
      </c>
      <c r="B49" s="57" t="s">
        <v>123</v>
      </c>
      <c r="C49" s="51" t="s">
        <v>8</v>
      </c>
      <c r="D49" s="52">
        <f>44.8+37.8</f>
        <v>82.6</v>
      </c>
      <c r="E49" s="92">
        <f t="shared" si="10"/>
        <v>0</v>
      </c>
      <c r="F49" s="99">
        <v>0</v>
      </c>
      <c r="G49" s="99">
        <v>0</v>
      </c>
      <c r="H49" s="94">
        <f t="shared" si="11"/>
        <v>0</v>
      </c>
      <c r="I49" s="21"/>
    </row>
    <row r="50" spans="1:9" s="49" customFormat="1" ht="27.6" x14ac:dyDescent="0.3">
      <c r="A50" s="51" t="s">
        <v>124</v>
      </c>
      <c r="B50" s="50" t="s">
        <v>125</v>
      </c>
      <c r="C50" s="51" t="s">
        <v>8</v>
      </c>
      <c r="D50" s="52">
        <f>44.8+37.8</f>
        <v>82.6</v>
      </c>
      <c r="E50" s="92">
        <f t="shared" si="10"/>
        <v>0</v>
      </c>
      <c r="F50" s="99">
        <v>0</v>
      </c>
      <c r="G50" s="99">
        <v>0</v>
      </c>
      <c r="H50" s="94">
        <f t="shared" si="11"/>
        <v>0</v>
      </c>
      <c r="I50" s="21"/>
    </row>
    <row r="51" spans="1:9" s="49" customFormat="1" x14ac:dyDescent="0.3">
      <c r="A51" s="51" t="s">
        <v>126</v>
      </c>
      <c r="B51" s="50" t="s">
        <v>127</v>
      </c>
      <c r="C51" s="51" t="s">
        <v>8</v>
      </c>
      <c r="D51" s="52">
        <f>54</f>
        <v>54</v>
      </c>
      <c r="E51" s="92">
        <f t="shared" si="10"/>
        <v>0</v>
      </c>
      <c r="F51" s="99">
        <v>0</v>
      </c>
      <c r="G51" s="99">
        <v>0</v>
      </c>
      <c r="H51" s="94">
        <f t="shared" si="11"/>
        <v>0</v>
      </c>
      <c r="I51" s="21"/>
    </row>
    <row r="52" spans="1:9" s="49" customFormat="1" x14ac:dyDescent="0.3">
      <c r="A52" s="51" t="s">
        <v>128</v>
      </c>
      <c r="B52" s="57" t="s">
        <v>129</v>
      </c>
      <c r="C52" s="51" t="s">
        <v>8</v>
      </c>
      <c r="D52" s="52">
        <f>54</f>
        <v>54</v>
      </c>
      <c r="E52" s="92">
        <f t="shared" si="10"/>
        <v>0</v>
      </c>
      <c r="F52" s="99">
        <v>0</v>
      </c>
      <c r="G52" s="99">
        <v>0</v>
      </c>
      <c r="H52" s="94">
        <f t="shared" si="11"/>
        <v>0</v>
      </c>
      <c r="I52" s="21"/>
    </row>
    <row r="53" spans="1:9" s="49" customFormat="1" x14ac:dyDescent="0.3">
      <c r="A53" s="51" t="s">
        <v>130</v>
      </c>
      <c r="B53" s="57" t="s">
        <v>123</v>
      </c>
      <c r="C53" s="51" t="s">
        <v>8</v>
      </c>
      <c r="D53" s="52">
        <f>54</f>
        <v>54</v>
      </c>
      <c r="E53" s="92">
        <f t="shared" si="10"/>
        <v>0</v>
      </c>
      <c r="F53" s="99">
        <v>0</v>
      </c>
      <c r="G53" s="99">
        <v>0</v>
      </c>
      <c r="H53" s="94">
        <f t="shared" si="11"/>
        <v>0</v>
      </c>
      <c r="I53" s="21"/>
    </row>
    <row r="54" spans="1:9" s="49" customFormat="1" ht="27.6" x14ac:dyDescent="0.3">
      <c r="A54" s="51" t="s">
        <v>131</v>
      </c>
      <c r="B54" s="50" t="s">
        <v>125</v>
      </c>
      <c r="C54" s="51" t="s">
        <v>8</v>
      </c>
      <c r="D54" s="52">
        <f>54</f>
        <v>54</v>
      </c>
      <c r="E54" s="92">
        <f t="shared" si="10"/>
        <v>0</v>
      </c>
      <c r="F54" s="99">
        <v>0</v>
      </c>
      <c r="G54" s="99">
        <v>0</v>
      </c>
      <c r="H54" s="94">
        <f t="shared" si="11"/>
        <v>0</v>
      </c>
      <c r="I54" s="21"/>
    </row>
    <row r="55" spans="1:9" s="49" customFormat="1" x14ac:dyDescent="0.3">
      <c r="A55" s="51" t="s">
        <v>132</v>
      </c>
      <c r="B55" s="50" t="s">
        <v>133</v>
      </c>
      <c r="C55" s="51" t="s">
        <v>8</v>
      </c>
      <c r="D55" s="52">
        <f>54+44.8+37.8</f>
        <v>136.6</v>
      </c>
      <c r="E55" s="92">
        <f t="shared" si="10"/>
        <v>0</v>
      </c>
      <c r="F55" s="99">
        <v>0</v>
      </c>
      <c r="G55" s="99">
        <v>0</v>
      </c>
      <c r="H55" s="94">
        <f t="shared" si="11"/>
        <v>0</v>
      </c>
      <c r="I55" s="21"/>
    </row>
    <row r="56" spans="1:9" s="49" customFormat="1" x14ac:dyDescent="0.3">
      <c r="A56" s="55" t="s">
        <v>134</v>
      </c>
      <c r="B56" s="57" t="s">
        <v>135</v>
      </c>
      <c r="C56" s="55" t="s">
        <v>8</v>
      </c>
      <c r="D56" s="58">
        <v>51.9</v>
      </c>
      <c r="E56" s="92">
        <f t="shared" si="10"/>
        <v>0</v>
      </c>
      <c r="F56" s="99">
        <v>0</v>
      </c>
      <c r="G56" s="99">
        <v>0</v>
      </c>
      <c r="H56" s="94">
        <f t="shared" si="11"/>
        <v>0</v>
      </c>
      <c r="I56" s="21"/>
    </row>
    <row r="57" spans="1:9" s="49" customFormat="1" x14ac:dyDescent="0.3">
      <c r="A57" s="55" t="s">
        <v>136</v>
      </c>
      <c r="B57" s="57" t="s">
        <v>137</v>
      </c>
      <c r="C57" s="55" t="s">
        <v>8</v>
      </c>
      <c r="D57" s="58">
        <v>51.9</v>
      </c>
      <c r="E57" s="92">
        <f t="shared" si="10"/>
        <v>0</v>
      </c>
      <c r="F57" s="99">
        <v>0</v>
      </c>
      <c r="G57" s="99">
        <v>0</v>
      </c>
      <c r="H57" s="94">
        <f t="shared" si="11"/>
        <v>0</v>
      </c>
      <c r="I57" s="21"/>
    </row>
    <row r="58" spans="1:9" s="49" customFormat="1" ht="14.4" customHeight="1" x14ac:dyDescent="0.3">
      <c r="A58" s="73" t="s">
        <v>138</v>
      </c>
      <c r="B58" s="53" t="s">
        <v>139</v>
      </c>
      <c r="C58" s="40" t="s">
        <v>44</v>
      </c>
      <c r="D58" s="74" t="s">
        <v>44</v>
      </c>
      <c r="E58" s="95"/>
      <c r="F58" s="96"/>
      <c r="G58" s="96"/>
      <c r="H58" s="97"/>
      <c r="I58" s="77"/>
    </row>
    <row r="59" spans="1:9" s="49" customFormat="1" ht="27.6" x14ac:dyDescent="0.3">
      <c r="A59" s="59" t="s">
        <v>140</v>
      </c>
      <c r="B59" s="60" t="s">
        <v>141</v>
      </c>
      <c r="C59" s="61" t="s">
        <v>7</v>
      </c>
      <c r="D59" s="61">
        <v>1</v>
      </c>
      <c r="E59" s="92">
        <f t="shared" ref="E59:E75" si="12">F59+G59</f>
        <v>0</v>
      </c>
      <c r="F59" s="99">
        <v>0</v>
      </c>
      <c r="G59" s="99">
        <v>0</v>
      </c>
      <c r="H59" s="94">
        <f t="shared" ref="H59:H75" si="13">D59*E59</f>
        <v>0</v>
      </c>
      <c r="I59" s="21"/>
    </row>
    <row r="60" spans="1:9" s="49" customFormat="1" x14ac:dyDescent="0.3">
      <c r="A60" s="59" t="s">
        <v>142</v>
      </c>
      <c r="B60" s="62" t="s">
        <v>143</v>
      </c>
      <c r="C60" s="61" t="s">
        <v>7</v>
      </c>
      <c r="D60" s="61">
        <v>2</v>
      </c>
      <c r="E60" s="92">
        <f t="shared" si="12"/>
        <v>0</v>
      </c>
      <c r="F60" s="99">
        <v>0</v>
      </c>
      <c r="G60" s="99">
        <v>0</v>
      </c>
      <c r="H60" s="94">
        <f t="shared" si="13"/>
        <v>0</v>
      </c>
      <c r="I60" s="21"/>
    </row>
    <row r="61" spans="1:9" s="49" customFormat="1" x14ac:dyDescent="0.3">
      <c r="A61" s="59" t="s">
        <v>144</v>
      </c>
      <c r="B61" s="62" t="s">
        <v>145</v>
      </c>
      <c r="C61" s="61" t="s">
        <v>146</v>
      </c>
      <c r="D61" s="61">
        <v>64.099999999999994</v>
      </c>
      <c r="E61" s="92">
        <f t="shared" si="12"/>
        <v>0</v>
      </c>
      <c r="F61" s="99">
        <v>0</v>
      </c>
      <c r="G61" s="99">
        <v>0</v>
      </c>
      <c r="H61" s="94">
        <f t="shared" si="13"/>
        <v>0</v>
      </c>
      <c r="I61" s="21"/>
    </row>
    <row r="62" spans="1:9" s="49" customFormat="1" x14ac:dyDescent="0.3">
      <c r="A62" s="59" t="s">
        <v>147</v>
      </c>
      <c r="B62" s="62" t="s">
        <v>148</v>
      </c>
      <c r="C62" s="61" t="s">
        <v>146</v>
      </c>
      <c r="D62" s="61">
        <v>43</v>
      </c>
      <c r="E62" s="92">
        <f t="shared" si="12"/>
        <v>0</v>
      </c>
      <c r="F62" s="99">
        <v>0</v>
      </c>
      <c r="G62" s="99">
        <v>0</v>
      </c>
      <c r="H62" s="94">
        <f t="shared" si="13"/>
        <v>0</v>
      </c>
      <c r="I62" s="21"/>
    </row>
    <row r="63" spans="1:9" s="49" customFormat="1" x14ac:dyDescent="0.3">
      <c r="A63" s="59" t="s">
        <v>149</v>
      </c>
      <c r="B63" s="62" t="s">
        <v>150</v>
      </c>
      <c r="C63" s="61" t="s">
        <v>146</v>
      </c>
      <c r="D63" s="61">
        <f>25.8+13.2</f>
        <v>39</v>
      </c>
      <c r="E63" s="92">
        <f t="shared" si="12"/>
        <v>0</v>
      </c>
      <c r="F63" s="99">
        <v>0</v>
      </c>
      <c r="G63" s="99">
        <v>0</v>
      </c>
      <c r="H63" s="94">
        <f t="shared" si="13"/>
        <v>0</v>
      </c>
      <c r="I63" s="21"/>
    </row>
    <row r="64" spans="1:9" s="49" customFormat="1" ht="27.6" x14ac:dyDescent="0.3">
      <c r="A64" s="59" t="s">
        <v>151</v>
      </c>
      <c r="B64" s="57" t="s">
        <v>152</v>
      </c>
      <c r="C64" s="61" t="s">
        <v>18</v>
      </c>
      <c r="D64" s="61">
        <v>0.5</v>
      </c>
      <c r="E64" s="92">
        <f t="shared" si="12"/>
        <v>0</v>
      </c>
      <c r="F64" s="99">
        <v>0</v>
      </c>
      <c r="G64" s="99">
        <v>0</v>
      </c>
      <c r="H64" s="94">
        <f t="shared" si="13"/>
        <v>0</v>
      </c>
      <c r="I64" s="21"/>
    </row>
    <row r="65" spans="1:9" s="49" customFormat="1" ht="27.6" x14ac:dyDescent="0.3">
      <c r="A65" s="59" t="s">
        <v>153</v>
      </c>
      <c r="B65" s="63" t="s">
        <v>154</v>
      </c>
      <c r="C65" s="61" t="s">
        <v>18</v>
      </c>
      <c r="D65" s="61">
        <v>0.3</v>
      </c>
      <c r="E65" s="92">
        <f t="shared" si="12"/>
        <v>0</v>
      </c>
      <c r="F65" s="99">
        <v>0</v>
      </c>
      <c r="G65" s="99">
        <v>0</v>
      </c>
      <c r="H65" s="94">
        <f t="shared" si="13"/>
        <v>0</v>
      </c>
      <c r="I65" s="21"/>
    </row>
    <row r="66" spans="1:9" s="49" customFormat="1" x14ac:dyDescent="0.3">
      <c r="A66" s="59" t="s">
        <v>155</v>
      </c>
      <c r="B66" s="50" t="s">
        <v>156</v>
      </c>
      <c r="C66" s="61" t="s">
        <v>146</v>
      </c>
      <c r="D66" s="61">
        <v>8.6</v>
      </c>
      <c r="E66" s="92">
        <f t="shared" si="12"/>
        <v>0</v>
      </c>
      <c r="F66" s="99">
        <v>0</v>
      </c>
      <c r="G66" s="99">
        <v>0</v>
      </c>
      <c r="H66" s="94">
        <f t="shared" si="13"/>
        <v>0</v>
      </c>
      <c r="I66" s="21"/>
    </row>
    <row r="67" spans="1:9" s="49" customFormat="1" x14ac:dyDescent="0.3">
      <c r="A67" s="59" t="s">
        <v>157</v>
      </c>
      <c r="B67" s="60" t="s">
        <v>158</v>
      </c>
      <c r="C67" s="61" t="s">
        <v>7</v>
      </c>
      <c r="D67" s="61">
        <v>1</v>
      </c>
      <c r="E67" s="92">
        <f t="shared" si="12"/>
        <v>0</v>
      </c>
      <c r="F67" s="99">
        <v>0</v>
      </c>
      <c r="G67" s="99">
        <v>0</v>
      </c>
      <c r="H67" s="94">
        <f t="shared" si="13"/>
        <v>0</v>
      </c>
      <c r="I67" s="21"/>
    </row>
    <row r="68" spans="1:9" s="49" customFormat="1" x14ac:dyDescent="0.3">
      <c r="A68" s="59" t="s">
        <v>159</v>
      </c>
      <c r="B68" s="60" t="s">
        <v>160</v>
      </c>
      <c r="C68" s="61" t="s">
        <v>7</v>
      </c>
      <c r="D68" s="61">
        <v>1</v>
      </c>
      <c r="E68" s="92">
        <f t="shared" si="12"/>
        <v>0</v>
      </c>
      <c r="F68" s="99">
        <v>0</v>
      </c>
      <c r="G68" s="99">
        <v>0</v>
      </c>
      <c r="H68" s="94">
        <f t="shared" si="13"/>
        <v>0</v>
      </c>
      <c r="I68" s="21"/>
    </row>
    <row r="69" spans="1:9" s="49" customFormat="1" x14ac:dyDescent="0.3">
      <c r="A69" s="59" t="s">
        <v>161</v>
      </c>
      <c r="B69" s="64" t="s">
        <v>162</v>
      </c>
      <c r="C69" s="65" t="s">
        <v>7</v>
      </c>
      <c r="D69" s="56">
        <v>2</v>
      </c>
      <c r="E69" s="92">
        <f t="shared" si="12"/>
        <v>0</v>
      </c>
      <c r="F69" s="99">
        <v>0</v>
      </c>
      <c r="G69" s="99">
        <v>0</v>
      </c>
      <c r="H69" s="94">
        <f t="shared" si="13"/>
        <v>0</v>
      </c>
      <c r="I69" s="21"/>
    </row>
    <row r="70" spans="1:9" s="49" customFormat="1" x14ac:dyDescent="0.3">
      <c r="A70" s="59" t="s">
        <v>163</v>
      </c>
      <c r="B70" s="57" t="s">
        <v>164</v>
      </c>
      <c r="C70" s="55" t="s">
        <v>11</v>
      </c>
      <c r="D70" s="56">
        <v>1</v>
      </c>
      <c r="E70" s="92">
        <f t="shared" si="12"/>
        <v>0</v>
      </c>
      <c r="F70" s="99">
        <v>0</v>
      </c>
      <c r="G70" s="99">
        <v>0</v>
      </c>
      <c r="H70" s="94">
        <f t="shared" si="13"/>
        <v>0</v>
      </c>
      <c r="I70" s="21"/>
    </row>
    <row r="71" spans="1:9" s="49" customFormat="1" x14ac:dyDescent="0.3">
      <c r="A71" s="59" t="s">
        <v>165</v>
      </c>
      <c r="B71" s="41" t="s">
        <v>15</v>
      </c>
      <c r="C71" s="55" t="s">
        <v>7</v>
      </c>
      <c r="D71" s="56">
        <v>1</v>
      </c>
      <c r="E71" s="92">
        <f t="shared" si="12"/>
        <v>0</v>
      </c>
      <c r="F71" s="99">
        <v>0</v>
      </c>
      <c r="G71" s="99">
        <v>0</v>
      </c>
      <c r="H71" s="94">
        <f t="shared" si="13"/>
        <v>0</v>
      </c>
      <c r="I71" s="21"/>
    </row>
    <row r="72" spans="1:9" s="49" customFormat="1" x14ac:dyDescent="0.3">
      <c r="A72" s="59" t="s">
        <v>166</v>
      </c>
      <c r="B72" s="41" t="s">
        <v>16</v>
      </c>
      <c r="C72" s="55" t="s">
        <v>7</v>
      </c>
      <c r="D72" s="56">
        <v>1</v>
      </c>
      <c r="E72" s="92">
        <f t="shared" si="12"/>
        <v>0</v>
      </c>
      <c r="F72" s="99">
        <v>0</v>
      </c>
      <c r="G72" s="99">
        <v>0</v>
      </c>
      <c r="H72" s="94">
        <f t="shared" si="13"/>
        <v>0</v>
      </c>
      <c r="I72" s="21"/>
    </row>
    <row r="73" spans="1:9" s="49" customFormat="1" x14ac:dyDescent="0.3">
      <c r="A73" s="59" t="s">
        <v>167</v>
      </c>
      <c r="B73" s="66" t="s">
        <v>168</v>
      </c>
      <c r="C73" s="51" t="s">
        <v>7</v>
      </c>
      <c r="D73" s="56">
        <v>2</v>
      </c>
      <c r="E73" s="92">
        <f t="shared" si="12"/>
        <v>0</v>
      </c>
      <c r="F73" s="99">
        <v>0</v>
      </c>
      <c r="G73" s="99">
        <v>0</v>
      </c>
      <c r="H73" s="94">
        <f t="shared" si="13"/>
        <v>0</v>
      </c>
      <c r="I73" s="21"/>
    </row>
    <row r="74" spans="1:9" s="49" customFormat="1" x14ac:dyDescent="0.3">
      <c r="A74" s="59" t="s">
        <v>169</v>
      </c>
      <c r="B74" s="50" t="s">
        <v>170</v>
      </c>
      <c r="C74" s="55" t="s">
        <v>7</v>
      </c>
      <c r="D74" s="56">
        <v>1</v>
      </c>
      <c r="E74" s="92">
        <f t="shared" si="12"/>
        <v>0</v>
      </c>
      <c r="F74" s="99">
        <v>0</v>
      </c>
      <c r="G74" s="99">
        <v>0</v>
      </c>
      <c r="H74" s="94">
        <f t="shared" si="13"/>
        <v>0</v>
      </c>
      <c r="I74" s="21"/>
    </row>
    <row r="75" spans="1:9" s="49" customFormat="1" x14ac:dyDescent="0.3">
      <c r="A75" s="59" t="s">
        <v>171</v>
      </c>
      <c r="B75" s="57" t="s">
        <v>172</v>
      </c>
      <c r="C75" s="51" t="s">
        <v>173</v>
      </c>
      <c r="D75" s="61">
        <v>1</v>
      </c>
      <c r="E75" s="92">
        <f t="shared" si="12"/>
        <v>0</v>
      </c>
      <c r="F75" s="99">
        <v>0</v>
      </c>
      <c r="G75" s="99">
        <v>0</v>
      </c>
      <c r="H75" s="94">
        <f t="shared" si="13"/>
        <v>0</v>
      </c>
      <c r="I75" s="21"/>
    </row>
    <row r="76" spans="1:9" s="49" customFormat="1" ht="14.4" customHeight="1" x14ac:dyDescent="0.3">
      <c r="A76" s="73" t="s">
        <v>174</v>
      </c>
      <c r="B76" s="53" t="s">
        <v>9</v>
      </c>
      <c r="C76" s="40" t="s">
        <v>44</v>
      </c>
      <c r="D76" s="74" t="s">
        <v>44</v>
      </c>
      <c r="E76" s="95"/>
      <c r="F76" s="96"/>
      <c r="G76" s="96"/>
      <c r="H76" s="97"/>
      <c r="I76" s="77"/>
    </row>
    <row r="77" spans="1:9" s="49" customFormat="1" ht="41.4" x14ac:dyDescent="0.3">
      <c r="A77" s="59" t="s">
        <v>175</v>
      </c>
      <c r="B77" s="57" t="s">
        <v>176</v>
      </c>
      <c r="C77" s="67" t="s">
        <v>177</v>
      </c>
      <c r="D77" s="61">
        <v>1</v>
      </c>
      <c r="E77" s="92">
        <f>F77+G77</f>
        <v>0</v>
      </c>
      <c r="F77" s="99">
        <v>0</v>
      </c>
      <c r="G77" s="99">
        <v>0</v>
      </c>
      <c r="H77" s="94">
        <f>D77*E77</f>
        <v>0</v>
      </c>
      <c r="I77" s="21"/>
    </row>
    <row r="78" spans="1:9" s="49" customFormat="1" ht="14.4" customHeight="1" x14ac:dyDescent="0.3">
      <c r="A78" s="73" t="s">
        <v>178</v>
      </c>
      <c r="B78" s="53" t="s">
        <v>13</v>
      </c>
      <c r="C78" s="40" t="s">
        <v>44</v>
      </c>
      <c r="D78" s="74" t="s">
        <v>44</v>
      </c>
      <c r="E78" s="95"/>
      <c r="F78" s="96"/>
      <c r="G78" s="96"/>
      <c r="H78" s="97"/>
      <c r="I78" s="77"/>
    </row>
    <row r="79" spans="1:9" s="49" customFormat="1" ht="27.6" x14ac:dyDescent="0.3">
      <c r="A79" s="59" t="s">
        <v>179</v>
      </c>
      <c r="B79" s="50" t="s">
        <v>180</v>
      </c>
      <c r="C79" s="51" t="s">
        <v>11</v>
      </c>
      <c r="D79" s="56">
        <v>1</v>
      </c>
      <c r="E79" s="92">
        <f t="shared" ref="E79:E80" si="14">F79+G79</f>
        <v>0</v>
      </c>
      <c r="F79" s="99">
        <v>0</v>
      </c>
      <c r="G79" s="99">
        <v>0</v>
      </c>
      <c r="H79" s="94">
        <f t="shared" ref="H79:H80" si="15">D79*E79</f>
        <v>0</v>
      </c>
      <c r="I79" s="21"/>
    </row>
    <row r="80" spans="1:9" s="49" customFormat="1" ht="27.6" x14ac:dyDescent="0.3">
      <c r="A80" s="59" t="s">
        <v>181</v>
      </c>
      <c r="B80" s="50" t="s">
        <v>182</v>
      </c>
      <c r="C80" s="51" t="s">
        <v>11</v>
      </c>
      <c r="D80" s="56">
        <v>1</v>
      </c>
      <c r="E80" s="92">
        <f t="shared" si="14"/>
        <v>0</v>
      </c>
      <c r="F80" s="99">
        <v>0</v>
      </c>
      <c r="G80" s="99">
        <v>0</v>
      </c>
      <c r="H80" s="94">
        <f t="shared" si="15"/>
        <v>0</v>
      </c>
      <c r="I80" s="21"/>
    </row>
    <row r="81" spans="1:9" s="49" customFormat="1" ht="14.4" customHeight="1" x14ac:dyDescent="0.3">
      <c r="A81" s="73" t="s">
        <v>183</v>
      </c>
      <c r="B81" s="53" t="s">
        <v>184</v>
      </c>
      <c r="C81" s="40" t="s">
        <v>44</v>
      </c>
      <c r="D81" s="74" t="s">
        <v>44</v>
      </c>
      <c r="E81" s="95"/>
      <c r="F81" s="96"/>
      <c r="G81" s="96"/>
      <c r="H81" s="97"/>
      <c r="I81" s="77"/>
    </row>
    <row r="82" spans="1:9" s="49" customFormat="1" x14ac:dyDescent="0.3">
      <c r="A82" s="55" t="s">
        <v>185</v>
      </c>
      <c r="B82" s="68" t="s">
        <v>186</v>
      </c>
      <c r="C82" s="51" t="s">
        <v>11</v>
      </c>
      <c r="D82" s="56">
        <v>1</v>
      </c>
      <c r="E82" s="92">
        <f>F82+G82</f>
        <v>0</v>
      </c>
      <c r="F82" s="99">
        <v>0</v>
      </c>
      <c r="G82" s="99">
        <v>0</v>
      </c>
      <c r="H82" s="94">
        <f>D82*E82</f>
        <v>0</v>
      </c>
      <c r="I82" s="21"/>
    </row>
    <row r="83" spans="1:9" s="49" customFormat="1" ht="14.4" customHeight="1" x14ac:dyDescent="0.3">
      <c r="A83" s="73" t="s">
        <v>187</v>
      </c>
      <c r="B83" s="53" t="s">
        <v>188</v>
      </c>
      <c r="C83" s="40" t="s">
        <v>44</v>
      </c>
      <c r="D83" s="74" t="s">
        <v>44</v>
      </c>
      <c r="E83" s="95"/>
      <c r="F83" s="96"/>
      <c r="G83" s="96"/>
      <c r="H83" s="97"/>
      <c r="I83" s="77"/>
    </row>
    <row r="84" spans="1:9" s="49" customFormat="1" x14ac:dyDescent="0.3">
      <c r="A84" s="55" t="s">
        <v>189</v>
      </c>
      <c r="B84" s="69" t="s">
        <v>190</v>
      </c>
      <c r="C84" s="51" t="s">
        <v>11</v>
      </c>
      <c r="D84" s="56">
        <v>1</v>
      </c>
      <c r="E84" s="92">
        <f t="shared" ref="E84:E87" si="16">F84+G84</f>
        <v>0</v>
      </c>
      <c r="F84" s="99">
        <v>0</v>
      </c>
      <c r="G84" s="99">
        <v>0</v>
      </c>
      <c r="H84" s="94">
        <f t="shared" ref="H84:H87" si="17">D84*E84</f>
        <v>0</v>
      </c>
      <c r="I84" s="21"/>
    </row>
    <row r="85" spans="1:9" s="49" customFormat="1" ht="27.6" x14ac:dyDescent="0.3">
      <c r="A85" s="55" t="s">
        <v>191</v>
      </c>
      <c r="B85" s="57" t="s">
        <v>192</v>
      </c>
      <c r="C85" s="55" t="s">
        <v>7</v>
      </c>
      <c r="D85" s="52">
        <v>1</v>
      </c>
      <c r="E85" s="92">
        <f t="shared" si="16"/>
        <v>0</v>
      </c>
      <c r="F85" s="99">
        <v>0</v>
      </c>
      <c r="G85" s="99">
        <v>0</v>
      </c>
      <c r="H85" s="94">
        <f t="shared" si="17"/>
        <v>0</v>
      </c>
      <c r="I85" s="21"/>
    </row>
    <row r="86" spans="1:9" s="49" customFormat="1" x14ac:dyDescent="0.3">
      <c r="A86" s="55" t="s">
        <v>193</v>
      </c>
      <c r="B86" s="50" t="s">
        <v>194</v>
      </c>
      <c r="C86" s="51" t="s">
        <v>11</v>
      </c>
      <c r="D86" s="52">
        <v>1</v>
      </c>
      <c r="E86" s="92">
        <f t="shared" si="16"/>
        <v>0</v>
      </c>
      <c r="F86" s="99">
        <v>0</v>
      </c>
      <c r="G86" s="99">
        <v>0</v>
      </c>
      <c r="H86" s="94">
        <f t="shared" si="17"/>
        <v>0</v>
      </c>
      <c r="I86" s="21"/>
    </row>
    <row r="87" spans="1:9" s="49" customFormat="1" x14ac:dyDescent="0.3">
      <c r="A87" s="55" t="s">
        <v>195</v>
      </c>
      <c r="B87" s="69" t="s">
        <v>196</v>
      </c>
      <c r="C87" s="55" t="s">
        <v>7</v>
      </c>
      <c r="D87" s="52">
        <v>6</v>
      </c>
      <c r="E87" s="92">
        <f t="shared" si="16"/>
        <v>0</v>
      </c>
      <c r="F87" s="99">
        <v>0</v>
      </c>
      <c r="G87" s="99">
        <v>0</v>
      </c>
      <c r="H87" s="94">
        <f t="shared" si="17"/>
        <v>0</v>
      </c>
      <c r="I87" s="21"/>
    </row>
    <row r="88" spans="1:9" s="49" customFormat="1" ht="14.4" customHeight="1" x14ac:dyDescent="0.3">
      <c r="A88" s="73" t="s">
        <v>197</v>
      </c>
      <c r="B88" s="53" t="s">
        <v>14</v>
      </c>
      <c r="C88" s="40" t="s">
        <v>44</v>
      </c>
      <c r="D88" s="74" t="s">
        <v>44</v>
      </c>
      <c r="E88" s="95"/>
      <c r="F88" s="96"/>
      <c r="G88" s="96"/>
      <c r="H88" s="97"/>
      <c r="I88" s="77"/>
    </row>
    <row r="89" spans="1:9" s="49" customFormat="1" ht="27.6" x14ac:dyDescent="0.3">
      <c r="A89" s="51" t="s">
        <v>198</v>
      </c>
      <c r="B89" s="50" t="s">
        <v>199</v>
      </c>
      <c r="C89" s="51" t="s">
        <v>11</v>
      </c>
      <c r="D89" s="52">
        <v>1</v>
      </c>
      <c r="E89" s="92">
        <f>F89+G89</f>
        <v>0</v>
      </c>
      <c r="F89" s="99">
        <v>0</v>
      </c>
      <c r="G89" s="99">
        <v>0</v>
      </c>
      <c r="H89" s="94">
        <f>D89*E89</f>
        <v>0</v>
      </c>
      <c r="I89" s="21"/>
    </row>
    <row r="90" spans="1:9" s="49" customFormat="1" ht="14.4" customHeight="1" x14ac:dyDescent="0.3">
      <c r="A90" s="73" t="s">
        <v>200</v>
      </c>
      <c r="B90" s="53" t="s">
        <v>201</v>
      </c>
      <c r="C90" s="40" t="s">
        <v>44</v>
      </c>
      <c r="D90" s="74" t="s">
        <v>44</v>
      </c>
      <c r="E90" s="95"/>
      <c r="F90" s="96"/>
      <c r="G90" s="96"/>
      <c r="H90" s="97"/>
      <c r="I90" s="77"/>
    </row>
    <row r="91" spans="1:9" s="49" customFormat="1" x14ac:dyDescent="0.3">
      <c r="A91" s="51" t="s">
        <v>202</v>
      </c>
      <c r="B91" s="50" t="s">
        <v>203</v>
      </c>
      <c r="C91" s="55" t="s">
        <v>7</v>
      </c>
      <c r="D91" s="52">
        <v>2</v>
      </c>
      <c r="E91" s="92">
        <f>F91+G91</f>
        <v>0</v>
      </c>
      <c r="F91" s="99">
        <v>0</v>
      </c>
      <c r="G91" s="99">
        <v>0</v>
      </c>
      <c r="H91" s="94">
        <f>D91*E91</f>
        <v>0</v>
      </c>
      <c r="I91" s="21"/>
    </row>
    <row r="92" spans="1:9" s="49" customFormat="1" x14ac:dyDescent="0.3">
      <c r="A92" s="51" t="s">
        <v>204</v>
      </c>
      <c r="B92" s="70" t="s">
        <v>205</v>
      </c>
      <c r="C92" s="55" t="s">
        <v>7</v>
      </c>
      <c r="D92" s="52">
        <v>1</v>
      </c>
      <c r="E92" s="92">
        <f>F92+G92</f>
        <v>0</v>
      </c>
      <c r="F92" s="99">
        <v>0</v>
      </c>
      <c r="G92" s="99">
        <v>0</v>
      </c>
      <c r="H92" s="94">
        <f>D92*E92</f>
        <v>0</v>
      </c>
      <c r="I92" s="21"/>
    </row>
    <row r="93" spans="1:9" s="49" customFormat="1" ht="14.4" customHeight="1" x14ac:dyDescent="0.3">
      <c r="A93" s="73" t="s">
        <v>206</v>
      </c>
      <c r="B93" s="53" t="s">
        <v>17</v>
      </c>
      <c r="C93" s="40" t="s">
        <v>44</v>
      </c>
      <c r="D93" s="74" t="s">
        <v>44</v>
      </c>
      <c r="E93" s="95"/>
      <c r="F93" s="96"/>
      <c r="G93" s="96"/>
      <c r="H93" s="97"/>
      <c r="I93" s="77"/>
    </row>
    <row r="94" spans="1:9" s="49" customFormat="1" x14ac:dyDescent="0.3">
      <c r="A94" s="51" t="s">
        <v>207</v>
      </c>
      <c r="B94" s="66" t="s">
        <v>17</v>
      </c>
      <c r="C94" s="46" t="s">
        <v>11</v>
      </c>
      <c r="D94" s="56">
        <v>1</v>
      </c>
      <c r="E94" s="92">
        <f>F94+G94</f>
        <v>0</v>
      </c>
      <c r="F94" s="99">
        <v>0</v>
      </c>
      <c r="G94" s="99">
        <v>0</v>
      </c>
      <c r="H94" s="94">
        <f>D94*E94</f>
        <v>0</v>
      </c>
      <c r="I94" s="21"/>
    </row>
    <row r="95" spans="1:9" s="49" customFormat="1" ht="14.4" customHeight="1" x14ac:dyDescent="0.3">
      <c r="A95" s="73" t="s">
        <v>208</v>
      </c>
      <c r="B95" s="53" t="s">
        <v>19</v>
      </c>
      <c r="C95" s="40" t="s">
        <v>44</v>
      </c>
      <c r="D95" s="74" t="s">
        <v>44</v>
      </c>
      <c r="E95" s="95"/>
      <c r="F95" s="96"/>
      <c r="G95" s="96"/>
      <c r="H95" s="97"/>
      <c r="I95" s="77"/>
    </row>
    <row r="96" spans="1:9" s="49" customFormat="1" x14ac:dyDescent="0.3">
      <c r="A96" s="51" t="s">
        <v>209</v>
      </c>
      <c r="B96" s="41" t="s">
        <v>20</v>
      </c>
      <c r="C96" s="55" t="s">
        <v>21</v>
      </c>
      <c r="D96" s="56">
        <v>1</v>
      </c>
      <c r="E96" s="92">
        <f t="shared" ref="E96:E98" si="18">F96+G96</f>
        <v>0</v>
      </c>
      <c r="F96" s="99">
        <v>0</v>
      </c>
      <c r="G96" s="99">
        <v>0</v>
      </c>
      <c r="H96" s="94">
        <f t="shared" ref="H96:H98" si="19">D96*E96</f>
        <v>0</v>
      </c>
      <c r="I96" s="21"/>
    </row>
    <row r="97" spans="1:9" s="49" customFormat="1" x14ac:dyDescent="0.3">
      <c r="A97" s="51" t="s">
        <v>210</v>
      </c>
      <c r="B97" s="41" t="s">
        <v>22</v>
      </c>
      <c r="C97" s="55" t="s">
        <v>21</v>
      </c>
      <c r="D97" s="61">
        <v>1</v>
      </c>
      <c r="E97" s="92">
        <f t="shared" si="18"/>
        <v>0</v>
      </c>
      <c r="F97" s="99">
        <v>0</v>
      </c>
      <c r="G97" s="99">
        <v>0</v>
      </c>
      <c r="H97" s="94">
        <f t="shared" si="19"/>
        <v>0</v>
      </c>
      <c r="I97" s="21"/>
    </row>
    <row r="98" spans="1:9" s="49" customFormat="1" x14ac:dyDescent="0.3">
      <c r="A98" s="55" t="s">
        <v>211</v>
      </c>
      <c r="B98" s="41" t="s">
        <v>23</v>
      </c>
      <c r="C98" s="55" t="s">
        <v>21</v>
      </c>
      <c r="D98" s="61">
        <v>1</v>
      </c>
      <c r="E98" s="92">
        <f t="shared" si="18"/>
        <v>0</v>
      </c>
      <c r="F98" s="99">
        <v>0</v>
      </c>
      <c r="G98" s="99">
        <v>0</v>
      </c>
      <c r="H98" s="94">
        <f t="shared" si="19"/>
        <v>0</v>
      </c>
      <c r="I98" s="21"/>
    </row>
    <row r="99" spans="1:9" s="49" customFormat="1" x14ac:dyDescent="0.3">
      <c r="A99" s="88" t="s">
        <v>212</v>
      </c>
      <c r="B99" s="88"/>
      <c r="C99" s="71"/>
      <c r="D99" s="72"/>
      <c r="E99" s="44"/>
      <c r="F99" s="20"/>
      <c r="G99" s="20"/>
      <c r="H99" s="91"/>
      <c r="I99" s="21"/>
    </row>
    <row r="100" spans="1:9" ht="15.6" x14ac:dyDescent="0.3">
      <c r="A100" s="12"/>
      <c r="B100" s="14" t="s">
        <v>218</v>
      </c>
      <c r="C100" s="15"/>
      <c r="D100" s="18"/>
      <c r="E100" s="18"/>
      <c r="F100" s="6"/>
      <c r="G100" s="6"/>
      <c r="H100" s="8">
        <f>SUM(H14:H99)</f>
        <v>0</v>
      </c>
      <c r="I100" s="7"/>
    </row>
    <row r="101" spans="1:9" x14ac:dyDescent="0.3">
      <c r="A101" s="26"/>
      <c r="B101" s="27" t="s">
        <v>41</v>
      </c>
      <c r="C101" s="28"/>
      <c r="D101" s="29"/>
      <c r="E101" s="30"/>
      <c r="F101" s="30"/>
      <c r="G101" s="31"/>
      <c r="H101" s="32">
        <f>H12+H100</f>
        <v>0</v>
      </c>
      <c r="I101" s="33"/>
    </row>
    <row r="102" spans="1:9" x14ac:dyDescent="0.3">
      <c r="A102" s="22"/>
      <c r="B102" s="22"/>
      <c r="C102" s="22"/>
      <c r="D102" s="23"/>
      <c r="E102" s="22"/>
      <c r="F102" s="22"/>
      <c r="G102" s="22"/>
      <c r="H102" s="22"/>
      <c r="I102" s="34"/>
    </row>
    <row r="103" spans="1:9" x14ac:dyDescent="0.3">
      <c r="A103" s="24">
        <v>1</v>
      </c>
      <c r="B103" s="35" t="s">
        <v>24</v>
      </c>
      <c r="C103" s="36"/>
      <c r="D103" s="36"/>
      <c r="E103" s="36"/>
      <c r="F103" s="36"/>
      <c r="G103" s="36"/>
      <c r="H103" s="25"/>
      <c r="I103" s="34"/>
    </row>
    <row r="104" spans="1:9" x14ac:dyDescent="0.3">
      <c r="A104" s="24">
        <f>A103+1</f>
        <v>2</v>
      </c>
      <c r="B104" s="35" t="s">
        <v>25</v>
      </c>
      <c r="C104" s="36"/>
      <c r="D104" s="36"/>
      <c r="E104" s="36"/>
      <c r="F104" s="36"/>
      <c r="G104" s="36"/>
      <c r="H104" s="25"/>
      <c r="I104" s="34"/>
    </row>
    <row r="105" spans="1:9" x14ac:dyDescent="0.3">
      <c r="A105" s="24">
        <f t="shared" ref="A105:A120" si="20">A104+1</f>
        <v>3</v>
      </c>
      <c r="B105" s="35" t="s">
        <v>26</v>
      </c>
      <c r="C105" s="36"/>
      <c r="D105" s="36"/>
      <c r="E105" s="36"/>
      <c r="F105" s="36"/>
      <c r="G105" s="36"/>
      <c r="H105" s="25"/>
      <c r="I105" s="34"/>
    </row>
    <row r="106" spans="1:9" x14ac:dyDescent="0.3">
      <c r="A106" s="24">
        <f t="shared" si="20"/>
        <v>4</v>
      </c>
      <c r="B106" s="35" t="s">
        <v>27</v>
      </c>
      <c r="C106" s="36"/>
      <c r="D106" s="36"/>
      <c r="E106" s="36"/>
      <c r="F106" s="36"/>
      <c r="G106" s="36"/>
      <c r="H106" s="25"/>
      <c r="I106" s="34"/>
    </row>
    <row r="107" spans="1:9" x14ac:dyDescent="0.3">
      <c r="A107" s="24">
        <f t="shared" si="20"/>
        <v>5</v>
      </c>
      <c r="B107" s="35" t="s">
        <v>28</v>
      </c>
      <c r="C107" s="36"/>
      <c r="D107" s="36"/>
      <c r="E107" s="36"/>
      <c r="F107" s="36"/>
      <c r="G107" s="36"/>
      <c r="H107" s="25"/>
      <c r="I107" s="34"/>
    </row>
    <row r="108" spans="1:9" x14ac:dyDescent="0.3">
      <c r="A108" s="24">
        <f t="shared" si="20"/>
        <v>6</v>
      </c>
      <c r="B108" s="35" t="s">
        <v>29</v>
      </c>
      <c r="C108" s="36"/>
      <c r="D108" s="36"/>
      <c r="E108" s="36"/>
      <c r="F108" s="36"/>
      <c r="G108" s="36"/>
      <c r="H108" s="25"/>
      <c r="I108" s="34"/>
    </row>
    <row r="109" spans="1:9" x14ac:dyDescent="0.3">
      <c r="A109" s="24">
        <f t="shared" si="20"/>
        <v>7</v>
      </c>
      <c r="B109" s="35" t="s">
        <v>30</v>
      </c>
      <c r="C109" s="36"/>
      <c r="D109" s="36"/>
      <c r="E109" s="36"/>
      <c r="F109" s="36"/>
      <c r="G109" s="36"/>
      <c r="H109" s="25"/>
      <c r="I109" s="34"/>
    </row>
    <row r="110" spans="1:9" x14ac:dyDescent="0.3">
      <c r="A110" s="24">
        <f t="shared" si="20"/>
        <v>8</v>
      </c>
      <c r="B110" s="35" t="s">
        <v>31</v>
      </c>
      <c r="C110" s="36"/>
      <c r="D110" s="36"/>
      <c r="E110" s="36"/>
      <c r="F110" s="36"/>
      <c r="G110" s="36"/>
      <c r="H110" s="25"/>
      <c r="I110" s="34"/>
    </row>
    <row r="111" spans="1:9" x14ac:dyDescent="0.3">
      <c r="A111" s="24">
        <f t="shared" si="20"/>
        <v>9</v>
      </c>
      <c r="B111" s="35" t="s">
        <v>32</v>
      </c>
      <c r="C111" s="36"/>
      <c r="D111" s="36"/>
      <c r="E111" s="36"/>
      <c r="F111" s="36"/>
      <c r="G111" s="36"/>
      <c r="H111" s="25"/>
      <c r="I111" s="34"/>
    </row>
    <row r="112" spans="1:9" x14ac:dyDescent="0.3">
      <c r="A112" s="24">
        <f t="shared" si="20"/>
        <v>10</v>
      </c>
      <c r="B112" s="35" t="s">
        <v>33</v>
      </c>
      <c r="C112" s="36"/>
      <c r="D112" s="36"/>
      <c r="E112" s="36"/>
      <c r="F112" s="36"/>
      <c r="G112" s="36"/>
      <c r="H112" s="25"/>
      <c r="I112" s="34"/>
    </row>
    <row r="113" spans="1:9" x14ac:dyDescent="0.3">
      <c r="A113" s="24">
        <f t="shared" si="20"/>
        <v>11</v>
      </c>
      <c r="B113" s="35" t="s">
        <v>34</v>
      </c>
      <c r="C113" s="36"/>
      <c r="D113" s="36"/>
      <c r="E113" s="36"/>
      <c r="F113" s="36"/>
      <c r="G113" s="36"/>
      <c r="H113" s="25"/>
      <c r="I113" s="34"/>
    </row>
    <row r="114" spans="1:9" x14ac:dyDescent="0.3">
      <c r="A114" s="24">
        <f t="shared" si="20"/>
        <v>12</v>
      </c>
      <c r="B114" s="35" t="s">
        <v>35</v>
      </c>
      <c r="C114" s="36"/>
      <c r="D114" s="36"/>
      <c r="E114" s="36"/>
      <c r="F114" s="36"/>
      <c r="G114" s="36"/>
      <c r="H114" s="25"/>
      <c r="I114" s="34"/>
    </row>
    <row r="115" spans="1:9" x14ac:dyDescent="0.3">
      <c r="A115" s="24">
        <f t="shared" si="20"/>
        <v>13</v>
      </c>
      <c r="B115" s="35" t="s">
        <v>36</v>
      </c>
      <c r="C115" s="36"/>
      <c r="D115" s="36"/>
      <c r="E115" s="36"/>
      <c r="F115" s="36"/>
      <c r="G115" s="36"/>
      <c r="H115" s="25"/>
      <c r="I115" s="34"/>
    </row>
    <row r="116" spans="1:9" x14ac:dyDescent="0.3">
      <c r="A116" s="24">
        <f t="shared" si="20"/>
        <v>14</v>
      </c>
      <c r="B116" s="35" t="s">
        <v>37</v>
      </c>
      <c r="C116" s="36"/>
      <c r="D116" s="36"/>
      <c r="E116" s="36"/>
      <c r="F116" s="36"/>
      <c r="G116" s="36"/>
      <c r="H116" s="25"/>
      <c r="I116" s="34"/>
    </row>
    <row r="117" spans="1:9" x14ac:dyDescent="0.3">
      <c r="A117" s="24">
        <f t="shared" si="20"/>
        <v>15</v>
      </c>
      <c r="B117" s="35" t="s">
        <v>38</v>
      </c>
      <c r="C117" s="36"/>
      <c r="D117" s="36"/>
      <c r="E117" s="36"/>
      <c r="F117" s="36"/>
      <c r="G117" s="36"/>
      <c r="H117" s="25"/>
      <c r="I117" s="34"/>
    </row>
    <row r="118" spans="1:9" x14ac:dyDescent="0.3">
      <c r="A118" s="24">
        <f t="shared" si="20"/>
        <v>16</v>
      </c>
      <c r="B118" s="35" t="s">
        <v>4</v>
      </c>
      <c r="C118" s="36"/>
      <c r="D118" s="36"/>
      <c r="E118" s="36"/>
      <c r="F118" s="36"/>
      <c r="G118" s="36"/>
      <c r="H118" s="25"/>
      <c r="I118" s="34"/>
    </row>
    <row r="119" spans="1:9" x14ac:dyDescent="0.3">
      <c r="A119" s="24">
        <f t="shared" si="20"/>
        <v>17</v>
      </c>
      <c r="B119" s="35" t="s">
        <v>39</v>
      </c>
      <c r="C119" s="36"/>
      <c r="D119" s="36"/>
      <c r="E119" s="36"/>
      <c r="F119" s="36"/>
      <c r="G119" s="36"/>
      <c r="H119" s="25"/>
      <c r="I119" s="34"/>
    </row>
    <row r="120" spans="1:9" x14ac:dyDescent="0.3">
      <c r="A120" s="24">
        <f t="shared" si="20"/>
        <v>18</v>
      </c>
      <c r="B120" s="35" t="s">
        <v>40</v>
      </c>
      <c r="C120" s="36"/>
      <c r="D120" s="36"/>
      <c r="E120" s="36"/>
      <c r="F120" s="36"/>
      <c r="G120" s="36"/>
      <c r="H120" s="25"/>
      <c r="I120" s="34"/>
    </row>
  </sheetData>
  <mergeCells count="32">
    <mergeCell ref="B8:C8"/>
    <mergeCell ref="B7:C7"/>
    <mergeCell ref="A99:B99"/>
    <mergeCell ref="B105:G105"/>
    <mergeCell ref="B106:G106"/>
    <mergeCell ref="B107:G107"/>
    <mergeCell ref="A1:I1"/>
    <mergeCell ref="A2:I2"/>
    <mergeCell ref="A4:A5"/>
    <mergeCell ref="B4:B5"/>
    <mergeCell ref="C4:C5"/>
    <mergeCell ref="D4:D5"/>
    <mergeCell ref="E4:E5"/>
    <mergeCell ref="F4:G4"/>
    <mergeCell ref="H4:H5"/>
    <mergeCell ref="I4:I5"/>
    <mergeCell ref="B118:G118"/>
    <mergeCell ref="B119:G119"/>
    <mergeCell ref="B120:G120"/>
    <mergeCell ref="A3:B3"/>
    <mergeCell ref="B113:G113"/>
    <mergeCell ref="B114:G114"/>
    <mergeCell ref="B115:G115"/>
    <mergeCell ref="B116:G116"/>
    <mergeCell ref="B117:G117"/>
    <mergeCell ref="B108:G108"/>
    <mergeCell ref="B109:G109"/>
    <mergeCell ref="B110:G110"/>
    <mergeCell ref="B111:G111"/>
    <mergeCell ref="B112:G112"/>
    <mergeCell ref="B103:G103"/>
    <mergeCell ref="B104:G104"/>
  </mergeCells>
  <phoneticPr fontId="2" type="noConversion"/>
  <pageMargins left="0.7" right="0.7" top="0.75" bottom="0.75" header="0.3" footer="0.3"/>
  <pageSetup orientation="portrait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tender items !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48-23-АР (v4) Model (1)</dc:title>
  <dc:creator>Администратор</dc:creator>
  <cp:lastModifiedBy>Кузин Константин Вячеславович</cp:lastModifiedBy>
  <dcterms:created xsi:type="dcterms:W3CDTF">2024-03-27T10:21:39Z</dcterms:created>
  <dcterms:modified xsi:type="dcterms:W3CDTF">2026-02-27T08:02:14Z</dcterms:modified>
</cp:coreProperties>
</file>