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O:\Облстройинвест\ПРОЕКТЫ\_ЭЛЕКТРОДНАЯ\СДО\Тендеры\Тендер 1035 Прокладка внутриплощадочной сети хозяйственно-бытовой канализации К1\"/>
    </mc:Choice>
  </mc:AlternateContent>
  <xr:revisionPtr revIDLastSave="0" documentId="8_{439613BC-9ADE-4263-8E98-4FADD6FAE7B2}" xr6:coauthVersionLast="47" xr6:coauthVersionMax="47" xr10:uidLastSave="{00000000-0000-0000-0000-000000000000}"/>
  <bookViews>
    <workbookView xWindow="-120" yWindow="-120" windowWidth="29040" windowHeight="15720" xr2:uid="{BC49AA45-A8B0-4C7A-9994-3D8695B19D84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0" i="1" l="1"/>
  <c r="G30" i="1" s="1"/>
</calcChain>
</file>

<file path=xl/sharedStrings.xml><?xml version="1.0" encoding="utf-8"?>
<sst xmlns="http://schemas.openxmlformats.org/spreadsheetml/2006/main" count="98" uniqueCount="70">
  <si>
    <t>подготовка бетонная из бетона В7,5</t>
  </si>
  <si>
    <t>монолитный ж/бетон класса В15</t>
  </si>
  <si>
    <t>сталь арматурная</t>
  </si>
  <si>
    <t>Кольцо ж/бетонное Д=1500 мм h=1,0 м</t>
  </si>
  <si>
    <t>Труба стальная электросварная ∅377х6 (dу=350) ст.3 с наружной усиленной антикоррозионной изоляцией по ГОСТ 9.602-2016 (футляр)</t>
  </si>
  <si>
    <t>Цементно-песчанная смесь на заполнение футляра</t>
  </si>
  <si>
    <t>Опора скользящая под трубу ∅100</t>
  </si>
  <si>
    <t>Труба стальная электросварная ∅530х6 (dу=500) ст.3 с наружной усиленной антикоррозионной изоляцией по ГОСТ 9.602-2016 (футляр)</t>
  </si>
  <si>
    <t>Опора скользящая под трубу ∅200</t>
  </si>
  <si>
    <t>ГОСТ ИСО 2531-2022, СП 66.13330.2011</t>
  </si>
  <si>
    <t>ГОСТ ИСО 2531-2022,</t>
  </si>
  <si>
    <t>ОТУ" Моспроект"</t>
  </si>
  <si>
    <t>ОУЭ-СМ-600 ГОСТ3634-99</t>
  </si>
  <si>
    <t>ОУЭ-600 ГОСТ3634-99</t>
  </si>
  <si>
    <t>ГОСТ 10704-91 ГОСТ 9.602-2016</t>
  </si>
  <si>
    <t>ГОСТ 31357-2007</t>
  </si>
  <si>
    <t>СК 3105-88 "Мосинжпроект"</t>
  </si>
  <si>
    <t>Наименование</t>
  </si>
  <si>
    <t>тип марка</t>
  </si>
  <si>
    <t>Ед. изм</t>
  </si>
  <si>
    <t>шт</t>
  </si>
  <si>
    <t>Кол-во</t>
  </si>
  <si>
    <t>м.куб</t>
  </si>
  <si>
    <t>м</t>
  </si>
  <si>
    <t>м.</t>
  </si>
  <si>
    <t>т</t>
  </si>
  <si>
    <t>№</t>
  </si>
  <si>
    <t>Бетон на заполнение ж/б кольца  диаметром 1,5 (тощий В7,5)</t>
  </si>
  <si>
    <t>пм</t>
  </si>
  <si>
    <t xml:space="preserve"> Прокладка трубопроводов. Труба ВЧШГ с внутренним ЦПП и наружным покрытием из сплава цинка с алюминием сминимальной массой 400 г/м2 с отделочным слоем. Dу=200</t>
  </si>
  <si>
    <t xml:space="preserve"> Прокладка трубопроводов. Труба ВЧШГ с внутренним ЦПП и наружным покрытием из сплава цинка с алюминием сминимальной массой 400 г/м2 с отделочным слоем. Dу=100</t>
  </si>
  <si>
    <t xml:space="preserve"> Монтаж опорно укрывного элемента  из ВЧШГ с разъемным шарниром и фиксирующей защелкой, с корпусом "плавающего" типа, с самонесущей конструкцией</t>
  </si>
  <si>
    <t xml:space="preserve"> Монтаж опорно укрывного  элемента  из ВЧШГ с разъемным шарниром и фиксирующей защелкой, с корпусом "плавающего" типа</t>
  </si>
  <si>
    <t>м2</t>
  </si>
  <si>
    <t>Набивка лотков колодца бетоном  М200</t>
  </si>
  <si>
    <t>м3</t>
  </si>
  <si>
    <t xml:space="preserve">Ручная доработка с вывозом на полигон </t>
  </si>
  <si>
    <t>Механизированная разработка грунта с креплением стенок траншеи инвентарными щитами   с вывозом и утилизацией на полигоне</t>
  </si>
  <si>
    <t xml:space="preserve"> Устройство песчаного основания  и засыпки  пазух колодцев </t>
  </si>
  <si>
    <t xml:space="preserve">Прочие работы. </t>
  </si>
  <si>
    <t>Разработка ППР</t>
  </si>
  <si>
    <t>компл</t>
  </si>
  <si>
    <t xml:space="preserve">Проведение  гидравлического испытания сети </t>
  </si>
  <si>
    <t xml:space="preserve">компл. </t>
  </si>
  <si>
    <t>компл.</t>
  </si>
  <si>
    <t xml:space="preserve">Выполнить ввод трубы в дом в составе: </t>
  </si>
  <si>
    <t xml:space="preserve">шт </t>
  </si>
  <si>
    <t xml:space="preserve">Гидроизоляция обмазочная колодцев битумной мастикой в 2 слоя (два раза по 39,7м2). </t>
  </si>
  <si>
    <t>ВОР на устройство наружной канализации К-1.</t>
  </si>
  <si>
    <t xml:space="preserve">Объект: ул. Электродная,2А. </t>
  </si>
  <si>
    <t>1/В-РД-НК</t>
  </si>
  <si>
    <t>Стильпроект</t>
  </si>
  <si>
    <t>Алмазная резка отверстий</t>
  </si>
  <si>
    <t xml:space="preserve">Закладка гильз , согласно рабочего проекта 2251.Р.ДР/ГИ. </t>
  </si>
  <si>
    <t>Заключение договора о Технадзоре с эксплуатирующим районом.</t>
  </si>
  <si>
    <t>Проведение контрольной съёмки  ГУП Мосгоргеотрест</t>
  </si>
  <si>
    <t>!!!!!!!!</t>
  </si>
  <si>
    <t>Железобетонное основание  в том числе:</t>
  </si>
  <si>
    <t>Устройство фундамента под канализационные колодцы, в том числе</t>
  </si>
  <si>
    <t>Устройство футляров, в том числе:</t>
  </si>
  <si>
    <t>СК 2111-89-22 тип XIX</t>
  </si>
  <si>
    <r>
      <t xml:space="preserve"> Выполнить врезку в колодец КК1-1</t>
    </r>
    <r>
      <rPr>
        <u/>
        <sz val="11"/>
        <color rgb="FFFF0000"/>
        <rFont val="Arial"/>
        <family val="2"/>
        <charset val="204"/>
      </rPr>
      <t xml:space="preserve"> </t>
    </r>
  </si>
  <si>
    <r>
      <t xml:space="preserve"> Устройство колодцев канализационных из сборного ж/бетона КК10-15 </t>
    </r>
    <r>
      <rPr>
        <sz val="12"/>
        <rFont val="Arial"/>
        <family val="2"/>
        <charset val="204"/>
      </rPr>
      <t>(см. таблицу колодцев)</t>
    </r>
  </si>
  <si>
    <r>
      <t xml:space="preserve"> Устройство колодцев  канализационных из сборного ж/бетона КК15-15</t>
    </r>
    <r>
      <rPr>
        <sz val="12"/>
        <rFont val="Arial"/>
        <family val="2"/>
        <charset val="204"/>
      </rPr>
      <t xml:space="preserve"> (см. таблицу колодцев)</t>
    </r>
  </si>
  <si>
    <r>
      <t xml:space="preserve">Заделка гильз согласно рабочего проекта 2251.Р.ДР/ГИ и восстановление гидроизоляции стены в районе установки гильз. </t>
    </r>
    <r>
      <rPr>
        <i/>
        <sz val="12"/>
        <rFont val="Arial"/>
        <family val="2"/>
        <charset val="204"/>
      </rPr>
      <t>, согласно листа "Типовой узел ввода коммуникаци"</t>
    </r>
  </si>
  <si>
    <t xml:space="preserve">Подготовка исполнительной документации, сдача её в район , геотрест  и прочие организации  . Получение актов (включая акт тех приёмки ГУП МВК), справок(включая справку о выполнении ТУ) и заключений. </t>
  </si>
  <si>
    <t>3,36м3</t>
  </si>
  <si>
    <t>3,46м3</t>
  </si>
  <si>
    <t>3,52м3</t>
  </si>
  <si>
    <t>4,4м3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</si>
</sst>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rgb="FFFF0000"/>
      <name val="Arial"/>
      <family val="2"/>
      <charset val="204"/>
    </font>
    <font>
      <i/>
      <sz val="12"/>
      <color rgb="FF000000"/>
      <name val="Arial"/>
      <family val="2"/>
      <charset val="204"/>
    </font>
    <font>
      <i/>
      <sz val="12"/>
      <color theme="1"/>
      <name val="Arial"/>
      <family val="2"/>
      <charset val="204"/>
    </font>
    <font>
      <sz val="11"/>
      <color rgb="FFFF0000"/>
      <name val="Calibri"/>
      <family val="2"/>
      <charset val="204"/>
      <scheme val="minor"/>
    </font>
    <font>
      <u/>
      <sz val="11"/>
      <color rgb="FFFF0000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sz val="12"/>
      <name val="Arial"/>
      <family val="2"/>
      <charset val="204"/>
    </font>
    <font>
      <i/>
      <sz val="12"/>
      <name val="Arial"/>
      <family val="2"/>
      <charset val="204"/>
    </font>
    <font>
      <b/>
      <sz val="11"/>
      <color rgb="FFFF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9" fillId="0" borderId="3" xfId="0" applyFont="1" applyBorder="1"/>
    <xf numFmtId="0" fontId="9" fillId="0" borderId="4" xfId="0" applyFont="1" applyBorder="1"/>
    <xf numFmtId="0" fontId="9" fillId="0" borderId="5" xfId="0" applyFont="1" applyBorder="1"/>
    <xf numFmtId="0" fontId="11" fillId="0" borderId="1" xfId="0" applyFont="1" applyBorder="1" applyAlignment="1">
      <alignment vertical="center" wrapText="1"/>
    </xf>
    <xf numFmtId="0" fontId="9" fillId="0" borderId="0" xfId="0" applyFont="1" applyBorder="1"/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0" borderId="0" xfId="0" applyFont="1"/>
    <xf numFmtId="0" fontId="14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9D58B-FCE1-407A-BF31-F90A5E1BEAA2}">
  <dimension ref="A2:J44"/>
  <sheetViews>
    <sheetView tabSelected="1" zoomScaleNormal="100" workbookViewId="0">
      <selection activeCell="B14" sqref="B14"/>
    </sheetView>
  </sheetViews>
  <sheetFormatPr defaultRowHeight="15" x14ac:dyDescent="0.25"/>
  <cols>
    <col min="1" max="1" width="9.140625" style="4"/>
    <col min="2" max="2" width="93.7109375" customWidth="1"/>
    <col min="3" max="3" width="33" style="1" customWidth="1"/>
    <col min="4" max="4" width="16" style="1" customWidth="1"/>
    <col min="5" max="5" width="12.85546875" style="1" customWidth="1"/>
    <col min="6" max="8" width="0" hidden="1" customWidth="1"/>
  </cols>
  <sheetData>
    <row r="2" spans="1:10" x14ac:dyDescent="0.25">
      <c r="B2" s="27" t="s">
        <v>48</v>
      </c>
      <c r="C2" s="27"/>
      <c r="D2" s="27"/>
      <c r="E2" s="27"/>
    </row>
    <row r="3" spans="1:10" x14ac:dyDescent="0.25">
      <c r="B3" s="27" t="s">
        <v>49</v>
      </c>
      <c r="C3" s="27"/>
      <c r="D3" s="27"/>
      <c r="E3" s="27"/>
    </row>
    <row r="4" spans="1:10" x14ac:dyDescent="0.25">
      <c r="D4" s="28" t="s">
        <v>50</v>
      </c>
      <c r="E4" s="28"/>
    </row>
    <row r="5" spans="1:10" x14ac:dyDescent="0.25">
      <c r="D5" s="28" t="s">
        <v>51</v>
      </c>
      <c r="E5" s="28"/>
    </row>
    <row r="6" spans="1:10" x14ac:dyDescent="0.25">
      <c r="D6" s="15"/>
    </row>
    <row r="7" spans="1:10" ht="15.75" x14ac:dyDescent="0.25">
      <c r="A7" s="7" t="s">
        <v>26</v>
      </c>
      <c r="B7" s="8" t="s">
        <v>17</v>
      </c>
      <c r="C7" s="7" t="s">
        <v>18</v>
      </c>
      <c r="D7" s="7" t="s">
        <v>19</v>
      </c>
      <c r="E7" s="7" t="s">
        <v>21</v>
      </c>
    </row>
    <row r="8" spans="1:10" ht="36.75" customHeight="1" x14ac:dyDescent="0.25">
      <c r="A8" s="3">
        <v>1</v>
      </c>
      <c r="B8" s="9" t="s">
        <v>37</v>
      </c>
      <c r="C8" s="7"/>
      <c r="D8" s="3" t="s">
        <v>35</v>
      </c>
      <c r="E8" s="3">
        <v>180</v>
      </c>
    </row>
    <row r="9" spans="1:10" ht="23.25" customHeight="1" x14ac:dyDescent="0.25">
      <c r="A9" s="3">
        <v>2</v>
      </c>
      <c r="B9" s="9" t="s">
        <v>36</v>
      </c>
      <c r="C9" s="7"/>
      <c r="D9" s="3" t="s">
        <v>35</v>
      </c>
      <c r="E9" s="3">
        <v>6.5</v>
      </c>
    </row>
    <row r="10" spans="1:10" ht="45.75" customHeight="1" x14ac:dyDescent="0.25">
      <c r="A10" s="3">
        <v>3</v>
      </c>
      <c r="B10" s="9" t="s">
        <v>29</v>
      </c>
      <c r="C10" s="2" t="s">
        <v>9</v>
      </c>
      <c r="D10" s="3" t="s">
        <v>28</v>
      </c>
      <c r="E10" s="3">
        <v>50.7</v>
      </c>
    </row>
    <row r="11" spans="1:10" ht="43.5" customHeight="1" x14ac:dyDescent="0.25">
      <c r="A11" s="3">
        <v>4</v>
      </c>
      <c r="B11" s="9" t="s">
        <v>30</v>
      </c>
      <c r="C11" s="2" t="s">
        <v>10</v>
      </c>
      <c r="D11" s="3" t="s">
        <v>28</v>
      </c>
      <c r="E11" s="3">
        <v>13.5</v>
      </c>
    </row>
    <row r="12" spans="1:10" ht="43.5" customHeight="1" x14ac:dyDescent="0.25">
      <c r="A12" s="3">
        <v>5</v>
      </c>
      <c r="B12" s="9" t="s">
        <v>62</v>
      </c>
      <c r="C12" s="2" t="s">
        <v>11</v>
      </c>
      <c r="D12" s="3" t="s">
        <v>20</v>
      </c>
      <c r="E12" s="3">
        <v>3</v>
      </c>
      <c r="J12" s="25" t="s">
        <v>66</v>
      </c>
    </row>
    <row r="13" spans="1:10" ht="36" customHeight="1" x14ac:dyDescent="0.25">
      <c r="A13" s="3">
        <v>6</v>
      </c>
      <c r="B13" s="9" t="s">
        <v>63</v>
      </c>
      <c r="C13" s="2" t="s">
        <v>11</v>
      </c>
      <c r="D13" s="3" t="s">
        <v>20</v>
      </c>
      <c r="E13" s="3">
        <v>2</v>
      </c>
      <c r="J13" s="25" t="s">
        <v>67</v>
      </c>
    </row>
    <row r="14" spans="1:10" ht="36.75" customHeight="1" x14ac:dyDescent="0.25">
      <c r="A14" s="3">
        <v>7</v>
      </c>
      <c r="B14" s="9" t="s">
        <v>31</v>
      </c>
      <c r="C14" s="2" t="s">
        <v>12</v>
      </c>
      <c r="D14" s="3" t="s">
        <v>20</v>
      </c>
      <c r="E14" s="3">
        <v>5</v>
      </c>
      <c r="F14" s="3"/>
    </row>
    <row r="15" spans="1:10" ht="36" customHeight="1" x14ac:dyDescent="0.25">
      <c r="A15" s="3">
        <v>8</v>
      </c>
      <c r="B15" s="9" t="s">
        <v>32</v>
      </c>
      <c r="C15" s="2" t="s">
        <v>13</v>
      </c>
      <c r="D15" s="3" t="s">
        <v>20</v>
      </c>
      <c r="E15" s="3">
        <v>1</v>
      </c>
    </row>
    <row r="16" spans="1:10" ht="27.75" customHeight="1" x14ac:dyDescent="0.25">
      <c r="A16" s="3">
        <v>9</v>
      </c>
      <c r="B16" s="9" t="s">
        <v>38</v>
      </c>
      <c r="C16" s="3"/>
      <c r="D16" s="3" t="s">
        <v>22</v>
      </c>
      <c r="E16" s="3">
        <v>20</v>
      </c>
    </row>
    <row r="17" spans="1:10" ht="30" x14ac:dyDescent="0.25">
      <c r="A17" s="3">
        <v>10</v>
      </c>
      <c r="B17" s="9" t="s">
        <v>47</v>
      </c>
      <c r="C17" s="3"/>
      <c r="D17" s="3" t="s">
        <v>33</v>
      </c>
      <c r="E17" s="10">
        <v>39.700000000000003</v>
      </c>
    </row>
    <row r="18" spans="1:10" ht="21" customHeight="1" x14ac:dyDescent="0.25">
      <c r="A18" s="3">
        <v>11</v>
      </c>
      <c r="B18" s="9" t="s">
        <v>34</v>
      </c>
      <c r="C18" s="3"/>
      <c r="D18" s="3" t="s">
        <v>35</v>
      </c>
      <c r="E18" s="10">
        <v>2.4</v>
      </c>
    </row>
    <row r="19" spans="1:10" ht="30" customHeight="1" x14ac:dyDescent="0.25">
      <c r="A19" s="3">
        <v>12</v>
      </c>
      <c r="B19" s="9" t="s">
        <v>61</v>
      </c>
      <c r="C19" s="3"/>
      <c r="D19" s="3" t="s">
        <v>43</v>
      </c>
      <c r="E19" s="10">
        <v>1</v>
      </c>
    </row>
    <row r="20" spans="1:10" ht="30.75" customHeight="1" x14ac:dyDescent="0.25">
      <c r="A20" s="3">
        <v>13</v>
      </c>
      <c r="B20" s="11" t="s">
        <v>45</v>
      </c>
      <c r="C20" s="7"/>
      <c r="D20" s="7" t="s">
        <v>44</v>
      </c>
      <c r="E20" s="12">
        <v>3</v>
      </c>
    </row>
    <row r="21" spans="1:10" ht="21" customHeight="1" x14ac:dyDescent="0.25">
      <c r="A21" s="3"/>
      <c r="B21" s="13" t="s">
        <v>52</v>
      </c>
      <c r="C21" s="6"/>
      <c r="D21" s="6" t="s">
        <v>46</v>
      </c>
      <c r="E21" s="14">
        <v>3</v>
      </c>
    </row>
    <row r="22" spans="1:10" ht="23.25" customHeight="1" x14ac:dyDescent="0.25">
      <c r="A22" s="3"/>
      <c r="B22" s="13" t="s">
        <v>53</v>
      </c>
      <c r="C22" s="6"/>
      <c r="D22" s="6" t="s">
        <v>46</v>
      </c>
      <c r="E22" s="14">
        <v>3</v>
      </c>
    </row>
    <row r="23" spans="1:10" ht="59.25" customHeight="1" x14ac:dyDescent="0.25">
      <c r="A23" s="3"/>
      <c r="B23" s="13" t="s">
        <v>64</v>
      </c>
      <c r="C23" s="3"/>
      <c r="D23" s="6" t="s">
        <v>46</v>
      </c>
      <c r="E23" s="14">
        <v>3</v>
      </c>
    </row>
    <row r="24" spans="1:10" ht="22.5" customHeight="1" x14ac:dyDescent="0.25">
      <c r="A24" s="3">
        <v>14</v>
      </c>
      <c r="B24" s="11" t="s">
        <v>57</v>
      </c>
      <c r="C24" s="3" t="s">
        <v>60</v>
      </c>
      <c r="D24" s="7" t="s">
        <v>24</v>
      </c>
      <c r="E24" s="3">
        <v>42.7</v>
      </c>
    </row>
    <row r="25" spans="1:10" ht="20.25" customHeight="1" x14ac:dyDescent="0.25">
      <c r="A25" s="3"/>
      <c r="B25" s="13" t="s">
        <v>0</v>
      </c>
      <c r="C25" s="3"/>
      <c r="D25" s="6" t="s">
        <v>22</v>
      </c>
      <c r="E25" s="22">
        <v>12.8</v>
      </c>
    </row>
    <row r="26" spans="1:10" ht="20.25" customHeight="1" x14ac:dyDescent="0.25">
      <c r="A26" s="3"/>
      <c r="B26" s="13" t="s">
        <v>1</v>
      </c>
      <c r="C26" s="3"/>
      <c r="D26" s="6" t="s">
        <v>22</v>
      </c>
      <c r="E26" s="23">
        <v>24.4</v>
      </c>
    </row>
    <row r="27" spans="1:10" ht="21.75" customHeight="1" x14ac:dyDescent="0.25">
      <c r="A27" s="3"/>
      <c r="B27" s="13" t="s">
        <v>2</v>
      </c>
      <c r="C27" s="3"/>
      <c r="D27" s="6" t="s">
        <v>25</v>
      </c>
      <c r="E27" s="23">
        <v>0.42199999999999999</v>
      </c>
    </row>
    <row r="28" spans="1:10" ht="21.75" customHeight="1" x14ac:dyDescent="0.25">
      <c r="A28" s="3">
        <v>15</v>
      </c>
      <c r="B28" s="20" t="s">
        <v>58</v>
      </c>
      <c r="C28" s="3"/>
      <c r="D28" s="6"/>
      <c r="E28" s="23"/>
    </row>
    <row r="29" spans="1:10" ht="24" customHeight="1" thickBot="1" x14ac:dyDescent="0.3">
      <c r="A29" s="3"/>
      <c r="B29" s="9" t="s">
        <v>3</v>
      </c>
      <c r="C29" s="3"/>
      <c r="D29" s="3" t="s">
        <v>20</v>
      </c>
      <c r="E29" s="3">
        <v>4</v>
      </c>
      <c r="J29" s="26" t="s">
        <v>68</v>
      </c>
    </row>
    <row r="30" spans="1:10" ht="19.5" customHeight="1" thickBot="1" x14ac:dyDescent="0.3">
      <c r="A30" s="3"/>
      <c r="B30" s="9" t="s">
        <v>27</v>
      </c>
      <c r="C30" s="3"/>
      <c r="D30" s="3" t="s">
        <v>22</v>
      </c>
      <c r="E30" s="3">
        <v>7.0650000000000004</v>
      </c>
      <c r="F30" s="17">
        <f>3.14*(0.75*0.75)*1</f>
        <v>1.7662500000000001</v>
      </c>
      <c r="G30" s="18">
        <f>F30*E29</f>
        <v>7.0650000000000004</v>
      </c>
      <c r="H30" s="19" t="s">
        <v>56</v>
      </c>
    </row>
    <row r="31" spans="1:10" ht="19.5" customHeight="1" x14ac:dyDescent="0.25">
      <c r="A31" s="3">
        <v>16</v>
      </c>
      <c r="B31" s="11" t="s">
        <v>59</v>
      </c>
      <c r="C31" s="3"/>
      <c r="D31" s="3"/>
      <c r="E31" s="16"/>
      <c r="F31" s="21"/>
      <c r="G31" s="21"/>
      <c r="H31" s="21"/>
    </row>
    <row r="32" spans="1:10" ht="39" customHeight="1" x14ac:dyDescent="0.25">
      <c r="A32" s="3"/>
      <c r="B32" s="9" t="s">
        <v>4</v>
      </c>
      <c r="C32" s="2" t="s">
        <v>14</v>
      </c>
      <c r="D32" s="3" t="s">
        <v>23</v>
      </c>
      <c r="E32" s="24">
        <v>12</v>
      </c>
    </row>
    <row r="33" spans="1:10" ht="26.25" customHeight="1" x14ac:dyDescent="0.25">
      <c r="A33" s="3"/>
      <c r="B33" s="9" t="s">
        <v>5</v>
      </c>
      <c r="C33" s="2" t="s">
        <v>15</v>
      </c>
      <c r="D33" s="3" t="s">
        <v>22</v>
      </c>
      <c r="E33" s="24">
        <v>1.5</v>
      </c>
    </row>
    <row r="34" spans="1:10" ht="16.5" customHeight="1" x14ac:dyDescent="0.25">
      <c r="A34" s="3"/>
      <c r="B34" s="9" t="s">
        <v>6</v>
      </c>
      <c r="C34" s="2" t="s">
        <v>16</v>
      </c>
      <c r="D34" s="3" t="s">
        <v>20</v>
      </c>
      <c r="E34" s="24">
        <v>7</v>
      </c>
    </row>
    <row r="35" spans="1:10" ht="19.5" customHeight="1" x14ac:dyDescent="0.25">
      <c r="A35" s="3"/>
      <c r="B35" s="9" t="s">
        <v>3</v>
      </c>
      <c r="C35" s="3"/>
      <c r="D35" s="3" t="s">
        <v>20</v>
      </c>
      <c r="E35" s="24">
        <v>5</v>
      </c>
      <c r="J35" s="26" t="s">
        <v>69</v>
      </c>
    </row>
    <row r="36" spans="1:10" ht="32.25" customHeight="1" x14ac:dyDescent="0.25">
      <c r="A36" s="3"/>
      <c r="B36" s="9" t="s">
        <v>7</v>
      </c>
      <c r="C36" s="2" t="s">
        <v>14</v>
      </c>
      <c r="D36" s="3" t="s">
        <v>24</v>
      </c>
      <c r="E36" s="24">
        <v>8</v>
      </c>
    </row>
    <row r="37" spans="1:10" ht="21.75" customHeight="1" x14ac:dyDescent="0.25">
      <c r="A37" s="3"/>
      <c r="B37" s="9" t="s">
        <v>5</v>
      </c>
      <c r="C37" s="2" t="s">
        <v>15</v>
      </c>
      <c r="D37" s="3" t="s">
        <v>22</v>
      </c>
      <c r="E37" s="24">
        <v>6.8</v>
      </c>
    </row>
    <row r="38" spans="1:10" ht="24.75" customHeight="1" x14ac:dyDescent="0.25">
      <c r="A38" s="3"/>
      <c r="B38" s="9" t="s">
        <v>8</v>
      </c>
      <c r="C38" s="2" t="s">
        <v>16</v>
      </c>
      <c r="D38" s="3" t="s">
        <v>20</v>
      </c>
      <c r="E38" s="24">
        <v>8</v>
      </c>
    </row>
    <row r="39" spans="1:10" ht="25.5" customHeight="1" x14ac:dyDescent="0.25">
      <c r="A39" s="3">
        <v>17</v>
      </c>
      <c r="B39" s="11" t="s">
        <v>39</v>
      </c>
      <c r="C39" s="5"/>
      <c r="D39" s="5"/>
      <c r="E39" s="5"/>
    </row>
    <row r="40" spans="1:10" ht="25.5" customHeight="1" x14ac:dyDescent="0.25">
      <c r="A40" s="3">
        <v>18</v>
      </c>
      <c r="B40" s="9" t="s">
        <v>40</v>
      </c>
      <c r="C40" s="9"/>
      <c r="D40" s="2" t="s">
        <v>41</v>
      </c>
      <c r="E40" s="24">
        <v>1</v>
      </c>
    </row>
    <row r="41" spans="1:10" ht="20.25" customHeight="1" x14ac:dyDescent="0.25">
      <c r="A41" s="3">
        <v>19</v>
      </c>
      <c r="B41" s="9" t="s">
        <v>54</v>
      </c>
      <c r="C41" s="9"/>
      <c r="D41" s="2" t="s">
        <v>41</v>
      </c>
      <c r="E41" s="24">
        <v>1</v>
      </c>
    </row>
    <row r="42" spans="1:10" ht="24.75" customHeight="1" x14ac:dyDescent="0.25">
      <c r="A42" s="3">
        <v>20</v>
      </c>
      <c r="B42" s="9" t="s">
        <v>42</v>
      </c>
      <c r="C42" s="9"/>
      <c r="D42" s="2" t="s">
        <v>41</v>
      </c>
      <c r="E42" s="24">
        <v>1</v>
      </c>
    </row>
    <row r="43" spans="1:10" ht="25.5" customHeight="1" x14ac:dyDescent="0.25">
      <c r="A43" s="3">
        <v>21</v>
      </c>
      <c r="B43" s="9" t="s">
        <v>55</v>
      </c>
      <c r="C43" s="9"/>
      <c r="D43" s="2" t="s">
        <v>41</v>
      </c>
      <c r="E43" s="24">
        <v>1</v>
      </c>
    </row>
    <row r="44" spans="1:10" ht="61.5" customHeight="1" x14ac:dyDescent="0.25">
      <c r="A44" s="3">
        <v>22</v>
      </c>
      <c r="B44" s="9" t="s">
        <v>65</v>
      </c>
      <c r="C44" s="9"/>
      <c r="D44" s="2" t="s">
        <v>41</v>
      </c>
      <c r="E44" s="24">
        <v>1</v>
      </c>
    </row>
  </sheetData>
  <mergeCells count="4">
    <mergeCell ref="B2:E2"/>
    <mergeCell ref="B3:E3"/>
    <mergeCell ref="D4:E4"/>
    <mergeCell ref="D5:E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Прищепов Андрей Александрович</dc:creator>
  <cp:lastModifiedBy>Рогова Екатерина Сергеевна</cp:lastModifiedBy>
  <dcterms:created xsi:type="dcterms:W3CDTF">2026-02-13T05:26:24Z</dcterms:created>
  <dcterms:modified xsi:type="dcterms:W3CDTF">2026-02-25T11:39:35Z</dcterms:modified>
</cp:coreProperties>
</file>